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Visnja\Desktop\"/>
    </mc:Choice>
  </mc:AlternateContent>
  <bookViews>
    <workbookView xWindow="0" yWindow="0" windowWidth="20490" windowHeight="7755" tabRatio="498"/>
  </bookViews>
  <sheets>
    <sheet name="OBŽ županijsko 2.3.2018" sheetId="1" r:id="rId1"/>
    <sheet name="Sheet2" sheetId="2" r:id="rId2"/>
  </sheets>
  <definedNames>
    <definedName name="_xlnm._FilterDatabase" localSheetId="0" hidden="1">'OBŽ županijsko 2.3.2018'!$A$7:$U$163</definedName>
  </definedNames>
  <calcPr calcId="152511"/>
</workbook>
</file>

<file path=xl/calcChain.xml><?xml version="1.0" encoding="utf-8"?>
<calcChain xmlns="http://schemas.openxmlformats.org/spreadsheetml/2006/main">
  <c r="N113" i="1" l="1"/>
  <c r="N116" i="1"/>
  <c r="W58" i="1" l="1"/>
  <c r="W145" i="1"/>
  <c r="W130" i="1"/>
  <c r="W90" i="1"/>
  <c r="W146" i="1"/>
  <c r="W120" i="1"/>
  <c r="W121" i="1"/>
  <c r="W110" i="1"/>
  <c r="W25" i="1"/>
  <c r="W53" i="1"/>
  <c r="W54" i="1"/>
  <c r="W111" i="1"/>
  <c r="W112" i="1"/>
  <c r="W113" i="1"/>
  <c r="W114" i="1"/>
  <c r="W131" i="1"/>
  <c r="W132" i="1"/>
  <c r="W147" i="1"/>
  <c r="W148" i="1"/>
  <c r="W149" i="1"/>
  <c r="W26" i="1"/>
  <c r="W55" i="1"/>
  <c r="W64" i="1"/>
  <c r="W73" i="1"/>
  <c r="W74" i="1"/>
  <c r="W115" i="1"/>
  <c r="W81" i="1"/>
  <c r="W133" i="1"/>
  <c r="W150" i="1"/>
  <c r="W160" i="1"/>
  <c r="W161" i="1"/>
  <c r="W27" i="1"/>
  <c r="W56" i="1"/>
  <c r="W75" i="1"/>
  <c r="W91" i="1"/>
  <c r="W57" i="1"/>
  <c r="W28" i="1"/>
  <c r="W59" i="1"/>
  <c r="W92" i="1"/>
  <c r="W82" i="1"/>
  <c r="W162" i="1"/>
  <c r="W29" i="1"/>
  <c r="W60" i="1"/>
  <c r="W99" i="1"/>
  <c r="W100" i="1"/>
  <c r="W116" i="1"/>
  <c r="W134" i="1"/>
  <c r="W151" i="1"/>
  <c r="W30" i="1"/>
  <c r="W61" i="1"/>
  <c r="W117" i="1"/>
  <c r="W31" i="1"/>
  <c r="W62" i="1"/>
  <c r="W122" i="1"/>
  <c r="W123" i="1"/>
  <c r="W152" i="1"/>
  <c r="W153" i="1"/>
  <c r="W118" i="1"/>
  <c r="W93" i="1"/>
  <c r="W83" i="1"/>
  <c r="W32" i="1"/>
  <c r="W101" i="1"/>
  <c r="W135" i="1"/>
  <c r="W154" i="1"/>
  <c r="W76" i="1"/>
  <c r="W155" i="1"/>
  <c r="W84" i="1"/>
  <c r="W94" i="1"/>
  <c r="W33" i="1"/>
  <c r="W65" i="1"/>
  <c r="W85" i="1"/>
  <c r="W95" i="1"/>
  <c r="W156" i="1"/>
  <c r="W34" i="1"/>
  <c r="W86" i="1"/>
  <c r="W96" i="1"/>
  <c r="W124" i="1"/>
  <c r="W157" i="1"/>
  <c r="W102" i="1"/>
  <c r="W158" i="1"/>
  <c r="W66" i="1"/>
  <c r="W143" i="1"/>
  <c r="W108" i="1"/>
  <c r="W109" i="1"/>
  <c r="W126" i="1"/>
  <c r="W127" i="1"/>
  <c r="W128" i="1"/>
  <c r="W129" i="1"/>
  <c r="W22" i="1"/>
  <c r="W50" i="1"/>
  <c r="W144" i="1"/>
  <c r="W23" i="1"/>
  <c r="W51" i="1"/>
  <c r="W72" i="1"/>
  <c r="W80" i="1"/>
  <c r="W24" i="1"/>
  <c r="W52" i="1"/>
  <c r="W68" i="1"/>
  <c r="W67" i="1"/>
  <c r="W88" i="1"/>
  <c r="W106" i="1"/>
  <c r="W141" i="1"/>
  <c r="W18" i="1"/>
  <c r="W46" i="1"/>
  <c r="W70" i="1"/>
  <c r="W71" i="1"/>
  <c r="W77" i="1"/>
  <c r="W89" i="1"/>
  <c r="W107" i="1"/>
  <c r="W19" i="1"/>
  <c r="W47" i="1"/>
  <c r="W20" i="1"/>
  <c r="W48" i="1"/>
  <c r="W78" i="1"/>
  <c r="W21" i="1"/>
  <c r="W49" i="1"/>
  <c r="W79" i="1"/>
  <c r="W142" i="1"/>
  <c r="W35" i="1"/>
  <c r="W136" i="1"/>
  <c r="W36" i="1"/>
  <c r="W137" i="1"/>
  <c r="W138" i="1"/>
  <c r="W8" i="1"/>
  <c r="W37" i="1"/>
  <c r="W9" i="1"/>
  <c r="W38" i="1"/>
  <c r="W103" i="1"/>
  <c r="W104" i="1"/>
  <c r="W105" i="1"/>
  <c r="W139" i="1"/>
  <c r="W10" i="1"/>
  <c r="W11" i="1"/>
  <c r="W39" i="1"/>
  <c r="W40" i="1"/>
  <c r="W12" i="1"/>
  <c r="W69" i="1"/>
  <c r="W63" i="1"/>
  <c r="W13" i="1"/>
  <c r="W41" i="1"/>
  <c r="W14" i="1"/>
  <c r="W42" i="1"/>
  <c r="W15" i="1"/>
  <c r="W43" i="1"/>
  <c r="W16" i="1"/>
  <c r="W44" i="1"/>
  <c r="W140" i="1"/>
  <c r="W97" i="1"/>
  <c r="W98" i="1"/>
  <c r="W87" i="1"/>
  <c r="W119" i="1"/>
  <c r="W125" i="1"/>
  <c r="W159" i="1"/>
  <c r="W17" i="1"/>
  <c r="W45" i="1"/>
  <c r="W163" i="1" l="1"/>
  <c r="W164" i="1"/>
  <c r="W165" i="1"/>
  <c r="W166" i="1"/>
  <c r="W167" i="1"/>
  <c r="W168" i="1"/>
  <c r="W169" i="1"/>
  <c r="W170" i="1"/>
  <c r="W171" i="1"/>
  <c r="W172" i="1"/>
  <c r="W173" i="1"/>
  <c r="W174" i="1"/>
  <c r="W175" i="1"/>
  <c r="W176" i="1"/>
  <c r="W177" i="1"/>
  <c r="W178" i="1"/>
  <c r="W179" i="1"/>
  <c r="W180" i="1"/>
  <c r="W181" i="1"/>
  <c r="W182" i="1"/>
  <c r="W183" i="1"/>
  <c r="W184" i="1"/>
  <c r="W185" i="1"/>
  <c r="W186" i="1"/>
  <c r="W187" i="1"/>
  <c r="W188" i="1"/>
  <c r="W189" i="1"/>
  <c r="W190" i="1"/>
  <c r="W191" i="1"/>
  <c r="W192" i="1"/>
  <c r="W193" i="1"/>
  <c r="W194" i="1"/>
  <c r="W195" i="1"/>
  <c r="W196" i="1"/>
  <c r="W197" i="1"/>
  <c r="W198" i="1"/>
  <c r="W199" i="1"/>
  <c r="W200" i="1"/>
  <c r="W201" i="1"/>
  <c r="W202" i="1"/>
  <c r="W203" i="1"/>
  <c r="W204" i="1"/>
  <c r="W205" i="1"/>
  <c r="W206" i="1"/>
  <c r="W207" i="1"/>
  <c r="W208" i="1"/>
  <c r="W209" i="1"/>
  <c r="W210" i="1"/>
  <c r="W211" i="1"/>
  <c r="W212" i="1"/>
  <c r="W213" i="1"/>
  <c r="W214" i="1"/>
  <c r="W215" i="1"/>
  <c r="W216" i="1"/>
  <c r="W217" i="1"/>
  <c r="W218" i="1"/>
  <c r="W219" i="1"/>
  <c r="W220" i="1"/>
  <c r="W221" i="1"/>
  <c r="W222" i="1"/>
  <c r="W223" i="1"/>
  <c r="W224" i="1"/>
  <c r="W225" i="1"/>
  <c r="W226" i="1"/>
  <c r="W227" i="1"/>
  <c r="W228" i="1"/>
  <c r="W229" i="1"/>
  <c r="W230" i="1"/>
  <c r="W231" i="1"/>
  <c r="W232" i="1"/>
  <c r="W233" i="1"/>
  <c r="W234" i="1"/>
  <c r="W235" i="1"/>
  <c r="W236" i="1"/>
  <c r="W237" i="1"/>
  <c r="W238" i="1"/>
  <c r="W239" i="1"/>
  <c r="W240" i="1"/>
  <c r="W241" i="1"/>
  <c r="W242" i="1"/>
  <c r="W243" i="1"/>
  <c r="W244" i="1"/>
  <c r="W245" i="1"/>
  <c r="W246" i="1"/>
  <c r="W247" i="1"/>
  <c r="W248" i="1"/>
  <c r="W249" i="1"/>
  <c r="W250" i="1"/>
  <c r="W251" i="1"/>
  <c r="W252" i="1"/>
  <c r="W253" i="1"/>
  <c r="W254" i="1"/>
  <c r="W255" i="1"/>
  <c r="W256" i="1"/>
  <c r="W257" i="1"/>
  <c r="W258" i="1"/>
  <c r="W259" i="1"/>
  <c r="W260" i="1"/>
  <c r="W261" i="1"/>
  <c r="W262" i="1"/>
  <c r="W263" i="1"/>
  <c r="W264" i="1"/>
  <c r="W265" i="1"/>
  <c r="W266" i="1"/>
  <c r="W267" i="1"/>
  <c r="W268" i="1"/>
  <c r="W269" i="1"/>
  <c r="W270" i="1"/>
  <c r="W271" i="1"/>
  <c r="W272" i="1"/>
  <c r="W273" i="1"/>
  <c r="W274" i="1"/>
  <c r="W275" i="1"/>
  <c r="W276" i="1"/>
  <c r="W277" i="1"/>
  <c r="W278" i="1"/>
  <c r="W279" i="1"/>
  <c r="W280" i="1"/>
  <c r="W281" i="1"/>
  <c r="W282" i="1"/>
  <c r="W283" i="1"/>
  <c r="W284" i="1"/>
  <c r="W285" i="1"/>
  <c r="W286" i="1"/>
  <c r="W287" i="1"/>
  <c r="W288" i="1"/>
  <c r="W289" i="1"/>
  <c r="W290" i="1"/>
  <c r="W291" i="1"/>
  <c r="W292" i="1"/>
  <c r="W293" i="1"/>
  <c r="W294" i="1"/>
  <c r="W295" i="1"/>
  <c r="W296" i="1"/>
  <c r="W297" i="1"/>
  <c r="W298" i="1"/>
  <c r="W299" i="1"/>
  <c r="W300" i="1"/>
  <c r="W301" i="1"/>
  <c r="W302" i="1"/>
  <c r="W303" i="1"/>
  <c r="W304" i="1"/>
  <c r="W305" i="1"/>
  <c r="W306" i="1"/>
  <c r="W307" i="1"/>
  <c r="W308" i="1"/>
  <c r="W309" i="1"/>
  <c r="W310" i="1"/>
  <c r="W311" i="1"/>
  <c r="W312" i="1"/>
  <c r="W313" i="1"/>
  <c r="W314" i="1"/>
  <c r="W315" i="1"/>
  <c r="W316" i="1"/>
  <c r="W317" i="1"/>
  <c r="W318" i="1"/>
  <c r="W319" i="1"/>
  <c r="W320" i="1"/>
  <c r="W321" i="1"/>
  <c r="W322" i="1"/>
  <c r="W323" i="1"/>
  <c r="W324" i="1"/>
  <c r="W325" i="1"/>
  <c r="W326" i="1"/>
  <c r="W327" i="1"/>
  <c r="W328" i="1"/>
  <c r="W329" i="1"/>
  <c r="W330" i="1"/>
  <c r="W331" i="1"/>
  <c r="W332" i="1"/>
  <c r="W333" i="1"/>
  <c r="W334" i="1"/>
  <c r="W335" i="1"/>
  <c r="W336" i="1"/>
  <c r="W337" i="1"/>
  <c r="W338" i="1"/>
  <c r="W339" i="1"/>
  <c r="W340" i="1"/>
  <c r="W341" i="1"/>
  <c r="W342" i="1"/>
  <c r="W343" i="1"/>
  <c r="W344" i="1"/>
  <c r="W345" i="1"/>
  <c r="W346" i="1"/>
  <c r="W347" i="1"/>
  <c r="W348" i="1"/>
  <c r="W349" i="1"/>
  <c r="W350" i="1"/>
  <c r="W351" i="1"/>
  <c r="W352" i="1"/>
  <c r="W353" i="1"/>
  <c r="W354" i="1"/>
  <c r="W355" i="1"/>
  <c r="W356" i="1"/>
  <c r="W357" i="1"/>
  <c r="W358" i="1"/>
  <c r="W359" i="1"/>
  <c r="W360" i="1"/>
  <c r="W361" i="1"/>
  <c r="W362" i="1"/>
  <c r="W363" i="1"/>
  <c r="W364" i="1"/>
  <c r="W365" i="1"/>
  <c r="W366" i="1"/>
  <c r="W367" i="1"/>
  <c r="W368" i="1"/>
  <c r="W369" i="1"/>
  <c r="W370" i="1"/>
  <c r="W371" i="1"/>
  <c r="W372" i="1"/>
  <c r="W373" i="1"/>
  <c r="W374" i="1"/>
  <c r="W375" i="1"/>
  <c r="W376" i="1"/>
  <c r="W377" i="1"/>
  <c r="W378" i="1"/>
  <c r="W379" i="1"/>
  <c r="W380" i="1"/>
  <c r="W381" i="1"/>
  <c r="W382" i="1"/>
  <c r="W383" i="1"/>
  <c r="W384" i="1"/>
  <c r="W385" i="1"/>
  <c r="W386" i="1"/>
  <c r="W387" i="1"/>
  <c r="W388" i="1"/>
  <c r="W389" i="1"/>
  <c r="W390" i="1"/>
  <c r="W391" i="1"/>
  <c r="W392" i="1"/>
  <c r="W393" i="1"/>
  <c r="W394" i="1"/>
  <c r="W395" i="1"/>
  <c r="W396" i="1"/>
  <c r="W397" i="1"/>
  <c r="W398" i="1"/>
  <c r="W399" i="1"/>
  <c r="W400" i="1"/>
  <c r="W401" i="1"/>
  <c r="W402" i="1"/>
  <c r="W403" i="1"/>
  <c r="W404" i="1"/>
  <c r="W405" i="1"/>
  <c r="W406" i="1"/>
  <c r="W407" i="1"/>
  <c r="W408" i="1"/>
  <c r="W409" i="1"/>
  <c r="W410" i="1"/>
  <c r="W411" i="1"/>
  <c r="W412" i="1"/>
  <c r="W413" i="1"/>
  <c r="W414" i="1"/>
  <c r="W415" i="1"/>
  <c r="W416" i="1"/>
  <c r="W417" i="1"/>
  <c r="W418" i="1"/>
  <c r="W419" i="1"/>
  <c r="W420" i="1"/>
  <c r="W421" i="1"/>
  <c r="W422" i="1"/>
  <c r="W423" i="1"/>
  <c r="W424" i="1"/>
  <c r="W425" i="1"/>
  <c r="W426" i="1"/>
  <c r="W427" i="1"/>
  <c r="W428" i="1"/>
  <c r="W429" i="1"/>
  <c r="W430" i="1"/>
  <c r="W431" i="1"/>
  <c r="W432" i="1"/>
  <c r="W433" i="1"/>
  <c r="W434" i="1"/>
  <c r="W435" i="1"/>
  <c r="W436" i="1"/>
  <c r="W437" i="1"/>
  <c r="W438" i="1"/>
  <c r="W439" i="1"/>
  <c r="W440" i="1"/>
  <c r="W441" i="1"/>
  <c r="W442" i="1"/>
  <c r="W443" i="1"/>
  <c r="W444" i="1"/>
  <c r="W445" i="1"/>
  <c r="W446" i="1"/>
  <c r="W447" i="1"/>
  <c r="W448" i="1"/>
  <c r="W449" i="1"/>
  <c r="W450" i="1"/>
  <c r="W451" i="1"/>
  <c r="W452" i="1"/>
  <c r="W453" i="1"/>
  <c r="W454" i="1"/>
  <c r="W455" i="1"/>
  <c r="W456" i="1"/>
  <c r="W457" i="1"/>
  <c r="W458" i="1"/>
  <c r="W459" i="1"/>
  <c r="W460" i="1"/>
  <c r="W461" i="1"/>
  <c r="W462" i="1"/>
  <c r="W463" i="1"/>
  <c r="W464" i="1"/>
  <c r="W465" i="1"/>
  <c r="W466" i="1"/>
  <c r="W467" i="1"/>
  <c r="W468" i="1"/>
  <c r="W469" i="1"/>
  <c r="W470" i="1"/>
  <c r="W471" i="1"/>
  <c r="W472" i="1"/>
  <c r="W473" i="1"/>
  <c r="W474" i="1"/>
  <c r="W475" i="1"/>
  <c r="W476" i="1"/>
  <c r="W477" i="1"/>
  <c r="W478" i="1"/>
  <c r="W479" i="1"/>
  <c r="W480" i="1"/>
  <c r="W481" i="1"/>
  <c r="W482" i="1"/>
  <c r="W483" i="1"/>
  <c r="W484" i="1"/>
  <c r="W485" i="1"/>
  <c r="W486" i="1"/>
  <c r="W487" i="1"/>
  <c r="W488" i="1"/>
  <c r="W489" i="1"/>
  <c r="W490" i="1"/>
  <c r="W491" i="1"/>
  <c r="W492" i="1"/>
  <c r="W493" i="1"/>
  <c r="W494" i="1"/>
  <c r="W495" i="1"/>
  <c r="W496" i="1"/>
  <c r="W497" i="1"/>
  <c r="W498" i="1"/>
  <c r="W499" i="1"/>
  <c r="W500" i="1"/>
  <c r="W501" i="1"/>
  <c r="W502" i="1"/>
  <c r="W503" i="1"/>
  <c r="W504" i="1"/>
  <c r="W505" i="1"/>
  <c r="W506" i="1"/>
  <c r="W507" i="1"/>
  <c r="W508" i="1"/>
  <c r="W509" i="1"/>
  <c r="W510" i="1"/>
  <c r="W511" i="1"/>
  <c r="W512" i="1"/>
  <c r="W513" i="1"/>
  <c r="W514" i="1"/>
  <c r="W515" i="1"/>
  <c r="W516" i="1"/>
  <c r="W517" i="1"/>
  <c r="W518" i="1"/>
  <c r="W519" i="1"/>
  <c r="W520" i="1"/>
  <c r="W521" i="1"/>
  <c r="W522" i="1"/>
  <c r="W523" i="1"/>
  <c r="W524" i="1"/>
  <c r="W525" i="1"/>
  <c r="W526" i="1"/>
  <c r="W527" i="1"/>
  <c r="W528" i="1"/>
  <c r="W529" i="1"/>
  <c r="W530" i="1"/>
  <c r="W531" i="1"/>
  <c r="W532" i="1"/>
  <c r="W533" i="1"/>
  <c r="W534" i="1"/>
  <c r="W535" i="1"/>
  <c r="W536" i="1"/>
  <c r="W537" i="1"/>
  <c r="W538" i="1"/>
  <c r="W539" i="1"/>
  <c r="W540" i="1"/>
  <c r="W541" i="1"/>
  <c r="W542" i="1"/>
  <c r="W543" i="1"/>
  <c r="W544" i="1"/>
  <c r="W545" i="1"/>
  <c r="W546" i="1"/>
  <c r="W547" i="1"/>
  <c r="W548" i="1"/>
  <c r="W549" i="1"/>
  <c r="W550" i="1"/>
  <c r="W551" i="1"/>
  <c r="W552" i="1"/>
  <c r="W553" i="1"/>
  <c r="W554" i="1"/>
  <c r="W555" i="1"/>
  <c r="W556" i="1"/>
  <c r="W557" i="1"/>
  <c r="W558" i="1"/>
  <c r="W559" i="1"/>
  <c r="W560" i="1"/>
  <c r="W561" i="1"/>
  <c r="W562" i="1"/>
  <c r="W563" i="1"/>
  <c r="W564" i="1"/>
  <c r="W565" i="1"/>
  <c r="W566" i="1"/>
  <c r="W567" i="1"/>
  <c r="W568" i="1"/>
  <c r="W569" i="1"/>
  <c r="W570" i="1"/>
  <c r="W571" i="1"/>
  <c r="W572" i="1"/>
  <c r="W573" i="1"/>
  <c r="W574" i="1"/>
  <c r="W575" i="1"/>
  <c r="W576" i="1"/>
  <c r="W577" i="1"/>
  <c r="W578" i="1"/>
  <c r="W579" i="1"/>
  <c r="W580" i="1"/>
  <c r="W581" i="1"/>
  <c r="W582" i="1"/>
  <c r="W583" i="1"/>
  <c r="W584" i="1"/>
  <c r="W585" i="1"/>
  <c r="W586" i="1"/>
  <c r="W587" i="1"/>
  <c r="W588" i="1"/>
  <c r="W589" i="1"/>
  <c r="W590" i="1"/>
  <c r="W591" i="1"/>
  <c r="W592" i="1"/>
  <c r="W593" i="1"/>
  <c r="W594" i="1"/>
  <c r="W595" i="1"/>
  <c r="W596" i="1"/>
  <c r="W597" i="1"/>
  <c r="W598" i="1"/>
  <c r="W599" i="1"/>
  <c r="W600" i="1"/>
  <c r="W601" i="1"/>
  <c r="W602" i="1"/>
  <c r="W603" i="1"/>
  <c r="W604" i="1"/>
  <c r="W605" i="1"/>
  <c r="W606" i="1"/>
  <c r="W607" i="1"/>
  <c r="W608" i="1"/>
  <c r="W609" i="1"/>
  <c r="W610" i="1"/>
  <c r="W611" i="1"/>
  <c r="W612" i="1"/>
  <c r="W613" i="1"/>
  <c r="W614" i="1"/>
  <c r="W615" i="1"/>
  <c r="W616" i="1"/>
  <c r="W617" i="1"/>
  <c r="W618" i="1"/>
  <c r="W619" i="1"/>
  <c r="W620" i="1"/>
  <c r="W621" i="1"/>
  <c r="W622" i="1"/>
  <c r="W623" i="1"/>
  <c r="W624" i="1"/>
  <c r="W625" i="1"/>
  <c r="W626" i="1"/>
  <c r="W627" i="1"/>
  <c r="W628" i="1"/>
  <c r="W629" i="1"/>
  <c r="W630" i="1"/>
  <c r="W631" i="1"/>
  <c r="W632" i="1"/>
  <c r="W633" i="1"/>
  <c r="W634" i="1"/>
  <c r="W635" i="1"/>
  <c r="W636" i="1"/>
  <c r="W637" i="1"/>
  <c r="W638" i="1"/>
  <c r="W639" i="1"/>
  <c r="W640" i="1"/>
  <c r="W641" i="1"/>
  <c r="W642" i="1"/>
  <c r="W643" i="1"/>
  <c r="W644" i="1"/>
  <c r="W645" i="1"/>
  <c r="W646" i="1"/>
  <c r="W647" i="1"/>
  <c r="W648" i="1"/>
  <c r="W649" i="1"/>
  <c r="W650" i="1"/>
  <c r="W651" i="1"/>
  <c r="W652" i="1"/>
  <c r="W653" i="1"/>
  <c r="W654" i="1"/>
  <c r="W655" i="1"/>
  <c r="W656" i="1"/>
  <c r="W657" i="1"/>
  <c r="W658" i="1"/>
  <c r="W659" i="1"/>
  <c r="W660" i="1"/>
  <c r="W661" i="1"/>
  <c r="W662" i="1"/>
  <c r="W663" i="1"/>
  <c r="W664" i="1"/>
  <c r="W665" i="1"/>
  <c r="W666" i="1"/>
  <c r="W667" i="1"/>
  <c r="W668" i="1"/>
  <c r="W669" i="1"/>
  <c r="W670" i="1"/>
  <c r="W671" i="1"/>
  <c r="W672" i="1"/>
  <c r="W673" i="1"/>
  <c r="W674" i="1"/>
  <c r="W675" i="1"/>
  <c r="W676" i="1"/>
  <c r="W677" i="1"/>
  <c r="W678" i="1"/>
  <c r="W679" i="1"/>
  <c r="W680" i="1"/>
  <c r="W681" i="1"/>
  <c r="W682" i="1"/>
  <c r="W683" i="1"/>
  <c r="W684" i="1"/>
  <c r="W685" i="1"/>
  <c r="W686" i="1"/>
  <c r="W687" i="1"/>
  <c r="W688" i="1"/>
  <c r="W689" i="1"/>
  <c r="W690" i="1"/>
  <c r="W691" i="1"/>
  <c r="W692" i="1"/>
  <c r="W693" i="1"/>
  <c r="W694" i="1"/>
  <c r="W695" i="1"/>
  <c r="W696" i="1"/>
  <c r="W697" i="1"/>
  <c r="W698" i="1"/>
  <c r="W699" i="1"/>
  <c r="W700" i="1"/>
  <c r="W701" i="1"/>
  <c r="W702" i="1"/>
  <c r="W703" i="1"/>
  <c r="W704" i="1"/>
  <c r="W705" i="1"/>
  <c r="W706" i="1"/>
  <c r="W707" i="1"/>
  <c r="W708" i="1"/>
  <c r="W709" i="1"/>
  <c r="W710" i="1"/>
  <c r="W711" i="1"/>
  <c r="W712" i="1"/>
  <c r="W713" i="1"/>
  <c r="W714" i="1"/>
  <c r="W715" i="1"/>
  <c r="W716" i="1"/>
  <c r="W717" i="1"/>
  <c r="W718" i="1"/>
  <c r="W719" i="1"/>
  <c r="W720" i="1"/>
  <c r="W721" i="1"/>
  <c r="W722" i="1"/>
  <c r="W723" i="1"/>
  <c r="W724" i="1"/>
  <c r="W725" i="1"/>
  <c r="W726" i="1"/>
  <c r="W727" i="1"/>
  <c r="W728" i="1"/>
  <c r="W729" i="1"/>
  <c r="W730" i="1"/>
  <c r="W731" i="1"/>
  <c r="W732" i="1"/>
  <c r="W733" i="1"/>
  <c r="W734" i="1"/>
  <c r="W735" i="1"/>
  <c r="W736" i="1"/>
  <c r="W737" i="1"/>
  <c r="W738" i="1"/>
  <c r="W739" i="1"/>
  <c r="W740" i="1"/>
  <c r="W741" i="1"/>
  <c r="W742" i="1"/>
  <c r="W743" i="1"/>
  <c r="W744" i="1"/>
  <c r="W745" i="1"/>
  <c r="W746" i="1"/>
  <c r="W747" i="1"/>
  <c r="W748" i="1"/>
  <c r="W749" i="1"/>
  <c r="W750" i="1"/>
  <c r="W751" i="1"/>
  <c r="W752" i="1"/>
  <c r="W753" i="1"/>
  <c r="W754" i="1"/>
  <c r="W755" i="1"/>
  <c r="W756" i="1"/>
  <c r="W757" i="1"/>
  <c r="W758" i="1"/>
  <c r="W759" i="1"/>
  <c r="W760" i="1"/>
  <c r="W761" i="1"/>
  <c r="W762" i="1"/>
  <c r="W763" i="1"/>
  <c r="W764" i="1"/>
  <c r="W765" i="1"/>
  <c r="W766" i="1"/>
  <c r="W767" i="1"/>
  <c r="W768" i="1"/>
  <c r="W769" i="1"/>
  <c r="W770" i="1"/>
  <c r="W771" i="1"/>
  <c r="W772" i="1"/>
  <c r="W773" i="1"/>
  <c r="W774" i="1"/>
  <c r="W775" i="1"/>
  <c r="W776" i="1"/>
  <c r="W777" i="1"/>
  <c r="W778" i="1"/>
  <c r="W779" i="1"/>
  <c r="W780" i="1"/>
  <c r="W781" i="1"/>
  <c r="W782" i="1"/>
  <c r="W783" i="1"/>
  <c r="W784" i="1"/>
  <c r="W785" i="1"/>
  <c r="W786" i="1"/>
  <c r="W787" i="1"/>
  <c r="W788" i="1"/>
  <c r="W789" i="1"/>
  <c r="W790" i="1"/>
  <c r="W791" i="1"/>
  <c r="W792" i="1"/>
  <c r="W793" i="1"/>
  <c r="W794" i="1"/>
  <c r="W795" i="1"/>
  <c r="W796" i="1"/>
  <c r="W797" i="1"/>
  <c r="W798" i="1"/>
  <c r="W799" i="1"/>
  <c r="W800" i="1"/>
  <c r="W801" i="1"/>
  <c r="W802" i="1"/>
  <c r="W803" i="1"/>
  <c r="W804" i="1"/>
  <c r="W805" i="1"/>
  <c r="W806" i="1"/>
  <c r="W807" i="1"/>
  <c r="W808" i="1"/>
  <c r="W809" i="1"/>
  <c r="W810" i="1"/>
  <c r="W811" i="1"/>
  <c r="W812" i="1"/>
  <c r="W813" i="1"/>
  <c r="W814" i="1"/>
  <c r="W815" i="1"/>
  <c r="W816" i="1"/>
  <c r="W817" i="1"/>
  <c r="W818" i="1"/>
  <c r="W819" i="1"/>
  <c r="W820" i="1"/>
  <c r="W821" i="1"/>
  <c r="W822" i="1"/>
  <c r="W823" i="1"/>
  <c r="W824" i="1"/>
  <c r="W825" i="1"/>
  <c r="W826" i="1"/>
  <c r="W827" i="1"/>
  <c r="W828" i="1"/>
  <c r="W829" i="1"/>
  <c r="W830" i="1"/>
  <c r="W831" i="1"/>
  <c r="W832" i="1"/>
  <c r="W833" i="1"/>
  <c r="W834" i="1"/>
  <c r="W835" i="1"/>
  <c r="W836" i="1"/>
  <c r="W837" i="1"/>
  <c r="W838" i="1"/>
  <c r="W839" i="1"/>
  <c r="W840" i="1"/>
  <c r="W841" i="1"/>
  <c r="W842" i="1"/>
  <c r="W843" i="1"/>
  <c r="W844" i="1"/>
  <c r="W845" i="1"/>
  <c r="W846" i="1"/>
  <c r="W847" i="1"/>
  <c r="W848" i="1"/>
  <c r="W849" i="1"/>
  <c r="W850" i="1"/>
  <c r="W851" i="1"/>
  <c r="W852" i="1"/>
  <c r="W853" i="1"/>
  <c r="W854" i="1"/>
  <c r="W855" i="1"/>
  <c r="W856" i="1"/>
  <c r="W857" i="1"/>
  <c r="W858" i="1"/>
  <c r="W859" i="1"/>
  <c r="W860" i="1"/>
  <c r="W861" i="1"/>
  <c r="W862" i="1"/>
  <c r="W863" i="1"/>
  <c r="W864" i="1"/>
  <c r="W865" i="1"/>
  <c r="W866" i="1"/>
  <c r="W867" i="1"/>
  <c r="W868" i="1"/>
  <c r="W869" i="1"/>
  <c r="W870" i="1"/>
  <c r="W871" i="1"/>
  <c r="W872" i="1"/>
  <c r="W873" i="1"/>
  <c r="W874" i="1"/>
  <c r="W875" i="1"/>
  <c r="W876" i="1"/>
  <c r="W877" i="1"/>
  <c r="W878" i="1"/>
  <c r="W879" i="1"/>
  <c r="W880" i="1"/>
  <c r="W881" i="1"/>
  <c r="W882" i="1"/>
  <c r="W883" i="1"/>
  <c r="W884" i="1"/>
  <c r="W885" i="1"/>
  <c r="W886" i="1"/>
  <c r="W887" i="1"/>
  <c r="W888" i="1"/>
  <c r="W889" i="1"/>
  <c r="W890" i="1"/>
  <c r="W891" i="1"/>
  <c r="W892" i="1"/>
  <c r="W893" i="1"/>
  <c r="W894" i="1"/>
  <c r="W895" i="1"/>
  <c r="W896" i="1"/>
  <c r="W897" i="1"/>
  <c r="W898" i="1"/>
  <c r="W899" i="1"/>
  <c r="W900" i="1"/>
  <c r="W901" i="1"/>
  <c r="W902" i="1"/>
  <c r="W903" i="1"/>
  <c r="W904" i="1"/>
  <c r="W905" i="1"/>
  <c r="W906" i="1"/>
  <c r="W907" i="1"/>
  <c r="W908" i="1"/>
  <c r="W909" i="1"/>
  <c r="W910" i="1"/>
  <c r="W911" i="1"/>
  <c r="W912" i="1"/>
  <c r="W913" i="1"/>
  <c r="W914" i="1"/>
  <c r="W915" i="1"/>
  <c r="W916" i="1"/>
  <c r="W917" i="1"/>
  <c r="W918" i="1"/>
  <c r="W919" i="1"/>
  <c r="W920" i="1"/>
  <c r="W921" i="1"/>
  <c r="W922" i="1"/>
  <c r="W923" i="1"/>
  <c r="W924" i="1"/>
  <c r="W925" i="1"/>
  <c r="W926" i="1"/>
  <c r="W927" i="1"/>
  <c r="W928" i="1"/>
  <c r="W929" i="1"/>
  <c r="W930" i="1"/>
  <c r="W931" i="1"/>
  <c r="W932" i="1"/>
  <c r="W933" i="1"/>
  <c r="W934" i="1"/>
  <c r="W935" i="1"/>
  <c r="W936" i="1"/>
  <c r="W937" i="1"/>
  <c r="W938" i="1"/>
  <c r="W939" i="1"/>
  <c r="W940" i="1"/>
  <c r="W941" i="1"/>
  <c r="W942" i="1"/>
  <c r="W943" i="1"/>
  <c r="W944" i="1"/>
  <c r="W945" i="1"/>
  <c r="W946" i="1"/>
  <c r="W947" i="1"/>
  <c r="W948" i="1"/>
  <c r="W949" i="1"/>
  <c r="W950" i="1"/>
  <c r="W951" i="1"/>
  <c r="W952" i="1"/>
  <c r="W953" i="1"/>
  <c r="W954" i="1"/>
  <c r="W955" i="1"/>
  <c r="W956" i="1"/>
  <c r="W957" i="1"/>
  <c r="W958" i="1"/>
  <c r="W959" i="1"/>
  <c r="W960" i="1"/>
  <c r="W961" i="1"/>
</calcChain>
</file>

<file path=xl/sharedStrings.xml><?xml version="1.0" encoding="utf-8"?>
<sst xmlns="http://schemas.openxmlformats.org/spreadsheetml/2006/main" count="3888" uniqueCount="2068">
  <si>
    <t>2007./2008.</t>
  </si>
  <si>
    <t>1. razred OŠ</t>
  </si>
  <si>
    <t>Baletno-plesna škola pri Osnovnoj školi Dragutina Tadijanovića</t>
  </si>
  <si>
    <t>I. nagrada</t>
  </si>
  <si>
    <t>2008./2009.</t>
  </si>
  <si>
    <t>2. razred OŠ</t>
  </si>
  <si>
    <t>Baletno-plesna škola Vela Luka pri Osnovnoj školi Vela Luka</t>
  </si>
  <si>
    <t>II. nagrada</t>
  </si>
  <si>
    <t>2009./2010.</t>
  </si>
  <si>
    <t>3. razred OŠ</t>
  </si>
  <si>
    <t>Biskupijska klasična gimnazija Ruđera Boškovića s pravom javnosti</t>
  </si>
  <si>
    <t>III. nagrada</t>
  </si>
  <si>
    <t>2010./2011.</t>
  </si>
  <si>
    <t>4. razred OŠ</t>
  </si>
  <si>
    <t>Centar Liče Faraguna</t>
  </si>
  <si>
    <t>P</t>
  </si>
  <si>
    <t>2011./2012.</t>
  </si>
  <si>
    <t>5. razred OŠ</t>
  </si>
  <si>
    <t>Centar odgoja i obrazovanja pri Odgojnom domu Mali Lošinj</t>
  </si>
  <si>
    <t>I.</t>
  </si>
  <si>
    <t>Rbr.</t>
  </si>
  <si>
    <t>Ime</t>
  </si>
  <si>
    <t>Prezime</t>
  </si>
  <si>
    <t>Školska godina</t>
  </si>
  <si>
    <t>Broj kategorije</t>
  </si>
  <si>
    <t>Razred</t>
  </si>
  <si>
    <t>Ime mentora</t>
  </si>
  <si>
    <t>Prezime mentora</t>
  </si>
  <si>
    <t>Grad</t>
  </si>
  <si>
    <t>Broj županije</t>
  </si>
  <si>
    <t>Županija</t>
  </si>
  <si>
    <t>Ostvareno mjesto</t>
  </si>
  <si>
    <t>Bodovi</t>
  </si>
  <si>
    <t>Naziv djela</t>
  </si>
  <si>
    <t>Učenički dom</t>
  </si>
  <si>
    <t>Nagrada</t>
  </si>
  <si>
    <t>Ostalo</t>
  </si>
  <si>
    <t>Ekipa</t>
  </si>
  <si>
    <t>Zaporka</t>
  </si>
  <si>
    <t>Istraživački rad</t>
  </si>
  <si>
    <t>2012./2013.</t>
  </si>
  <si>
    <t>6. razred OŠ</t>
  </si>
  <si>
    <t>Centar za odgoj i obrazovanje - Čakovec</t>
  </si>
  <si>
    <t>II.</t>
  </si>
  <si>
    <t>2013./2014.</t>
  </si>
  <si>
    <t>7. razred OŠ</t>
  </si>
  <si>
    <t>Centar za odgoj i obrazovanje - Rijeka</t>
  </si>
  <si>
    <t>III.</t>
  </si>
  <si>
    <t>2014./2015.</t>
  </si>
  <si>
    <t>8. razred OŠ</t>
  </si>
  <si>
    <t>Centar za odgoj i obrazovanje - Velika Gorica</t>
  </si>
  <si>
    <t>Zlatna</t>
  </si>
  <si>
    <t>2015./2016.</t>
  </si>
  <si>
    <t>1. razred SŠ</t>
  </si>
  <si>
    <t xml:space="preserve">Centar za odgoj i obrazovanje djece i mladeži </t>
  </si>
  <si>
    <t>Srebrna</t>
  </si>
  <si>
    <t>2016./2017.</t>
  </si>
  <si>
    <t>2. razred SŠ</t>
  </si>
  <si>
    <t>Centar za odgoj i obrazovanje Dubrava</t>
  </si>
  <si>
    <t>Brončana</t>
  </si>
  <si>
    <t>2017./2018.</t>
  </si>
  <si>
    <t>3. razred SŠ</t>
  </si>
  <si>
    <t>Centar za odgoj i obrazovanje Goljak</t>
  </si>
  <si>
    <t>2018./2019.</t>
  </si>
  <si>
    <t>4. razred SŠ</t>
  </si>
  <si>
    <t>Centar za odgoj i obrazovanje Ivan Štark</t>
  </si>
  <si>
    <t>2019./2020.</t>
  </si>
  <si>
    <t>Centar za odgoj i obrazovanje Juraj Bonači</t>
  </si>
  <si>
    <t>2020./2021.</t>
  </si>
  <si>
    <t>Centar za odgoj i obrazovanje Lug</t>
  </si>
  <si>
    <t>2021./2022.</t>
  </si>
  <si>
    <t>Centar za odgoj i obrazovanje Prekrižje - Zagreb</t>
  </si>
  <si>
    <t>2022./2023.</t>
  </si>
  <si>
    <t>Centar za odgoj i obrazovanje pri Odgojnom domu - Ivanec</t>
  </si>
  <si>
    <t>2023./2024.</t>
  </si>
  <si>
    <t xml:space="preserve">Centar za odgoj i obrazovanje Rudolf Steiner - Daruvar </t>
  </si>
  <si>
    <t>Centar za odgoj i obrazovanje Slava Raškaj - Split</t>
  </si>
  <si>
    <t>Centar za odgoj i obrazovanje Slava Raškaj - Zagreb</t>
  </si>
  <si>
    <t xml:space="preserve">Centar za odgoj i obrazovanje Šubićevac </t>
  </si>
  <si>
    <t>Centar za odgoj i obrazovanje Tomislav Špoljar</t>
  </si>
  <si>
    <t>Centar za odgoj i obrazovanje Vinko Bek</t>
  </si>
  <si>
    <t>Centar za odgoj i obrazovanje Zajezda</t>
  </si>
  <si>
    <t>Centar za odgoj, obrazovanje i rehabilitaciju - Križevci</t>
  </si>
  <si>
    <t>Centar za odgoj, obrazovanje i rehabilitaciju - Virovitica</t>
  </si>
  <si>
    <t>Centar za odgoj, obrazovanje i rehabilitaciju Podravsko sunce</t>
  </si>
  <si>
    <t>Centar za rehabilitaciju Stančić</t>
  </si>
  <si>
    <t>Centar za rehabilitaciju Zagreb</t>
  </si>
  <si>
    <t>Dom za odgoj djece i mladeži Split</t>
  </si>
  <si>
    <t>Druga ekonomska škola - Zagreb</t>
  </si>
  <si>
    <t>Druga gimnazija - Varaždin</t>
  </si>
  <si>
    <t>Druga srednja škola - Beli Manastir</t>
  </si>
  <si>
    <t>Drvodjelska tehnička škola - Vinkovci</t>
  </si>
  <si>
    <t>Drvodjeljska škola - Zagreb</t>
  </si>
  <si>
    <t>Dubrovačka privatna gimnazija</t>
  </si>
  <si>
    <t xml:space="preserve">Ekonomska i birotehnička škola - Bjelovar </t>
  </si>
  <si>
    <t>Ekonomska i trgovačka škola - Čakovec</t>
  </si>
  <si>
    <t>Ekonomska i trgovačka škola - Dubrovnik</t>
  </si>
  <si>
    <t>Ekonomska i trgovačka škola Ivana Domca</t>
  </si>
  <si>
    <t>Ekonomska i turistička škola - Daruvar</t>
  </si>
  <si>
    <t>Ekonomska i upravna škola - Osijek</t>
  </si>
  <si>
    <t>Ekonomska škola braća Radić Đakovo</t>
  </si>
  <si>
    <t>Ekonomska škola - Imotski</t>
  </si>
  <si>
    <t>Ekonomska škola - Požega</t>
  </si>
  <si>
    <t>Ekonomska škola - Pula</t>
  </si>
  <si>
    <t>Ekonomska škola - Sisak</t>
  </si>
  <si>
    <t>Ekonomska škola - Šibenik</t>
  </si>
  <si>
    <t>Ekonomska škola - Velika Gorica</t>
  </si>
  <si>
    <t>Ekonomska škola - Vukovar</t>
  </si>
  <si>
    <t xml:space="preserve">Ekonomska škola Mije Mirkovića - Rijeka </t>
  </si>
  <si>
    <t>Ekonomska, trgovačka i ugostiteljska škola - Samobor</t>
  </si>
  <si>
    <t>Ekonomsko - birotehnička i trgovačka škola - Zadar</t>
  </si>
  <si>
    <t>Ekonomsko - birotehnička škola - Slavonski Brod</t>
  </si>
  <si>
    <t>Ekonomsko - birotehnička škola - Split</t>
  </si>
  <si>
    <t>Ekonomsko - turistička škola - Karlovac</t>
  </si>
  <si>
    <t>Elektroindustrijska i obrtnička škola - Rijeka</t>
  </si>
  <si>
    <t>Elektrostrojarska obrtnička škola - Zagreb</t>
  </si>
  <si>
    <t>Elektrostrojarska škola - Varaždin</t>
  </si>
  <si>
    <t>Elektrotehnička i ekonomska škola - Nova Gradiška</t>
  </si>
  <si>
    <t>Elektrotehnička i prometna škola - Osijek</t>
  </si>
  <si>
    <t>Elektrotehnička škola - Split</t>
  </si>
  <si>
    <t>Elektrotehnička škola - Zagreb</t>
  </si>
  <si>
    <t>Franjevačka klasična gimnazija u Sinju s pravom javnosti</t>
  </si>
  <si>
    <t>Gaudeamus, prva privatna srednja škola u Osijeku s pravom javnosti</t>
  </si>
  <si>
    <t>Geodetska tehnička škola - Zagreb</t>
  </si>
  <si>
    <t>Gimnazija - Požega</t>
  </si>
  <si>
    <t>Gimnazija A.G.Matoša - Đakovo</t>
  </si>
  <si>
    <t>Gimnazija Andrije Mohorovičića - Rijeka</t>
  </si>
  <si>
    <t>Gimnazija Antuna Gustava Matoša - Samobor</t>
  </si>
  <si>
    <t>Gimnazija Antuna Gustava Matoša - Zabok</t>
  </si>
  <si>
    <t>Gimnazija Antuna Vrančića</t>
  </si>
  <si>
    <t>Gimnazija Beli Manastir</t>
  </si>
  <si>
    <t>Gimnazija Bernardina Frankopana</t>
  </si>
  <si>
    <t>Gimnazija Bjelovar</t>
  </si>
  <si>
    <t>Gimnazija Daruvar</t>
  </si>
  <si>
    <t>Gimnazija Dinka Šimunovića u Sinju</t>
  </si>
  <si>
    <t>Gimnazija Dr. Ivana Kranjčeva Đurđevac</t>
  </si>
  <si>
    <t>Gimnazija Dr. Mate Ujevića</t>
  </si>
  <si>
    <t>Gimnazija Dubrovnik</t>
  </si>
  <si>
    <t>Gimnazija Eugena Kumičića - Opatija</t>
  </si>
  <si>
    <t>Gimnazija Fran Galović - Koprivnica</t>
  </si>
  <si>
    <t>Gimnazija Franje Petrića - Zadar</t>
  </si>
  <si>
    <t>Gimnazija Gospić</t>
  </si>
  <si>
    <t>Gimnazija i ekonomska škola Benedikta Kotruljevića, s pravom javnosti</t>
  </si>
  <si>
    <t>Gimnazija i strukovna škola Jurja Dobrile - Pazin</t>
  </si>
  <si>
    <t>Gimnazija Ivana Zakmardija Dijankovečkoga - Križevci</t>
  </si>
  <si>
    <t>Gimnazija Josipa Slavenskog Čakovec</t>
  </si>
  <si>
    <t>Gimnazija Jurja Barakovića</t>
  </si>
  <si>
    <t>Gimnazija Karlovac</t>
  </si>
  <si>
    <t>Gimnazija Lucijana Vranjanina</t>
  </si>
  <si>
    <t>Gimnazija Matija Mesić</t>
  </si>
  <si>
    <t>Gimnazija Matije Antuna Reljkovića</t>
  </si>
  <si>
    <t>Gimnazija Metković</t>
  </si>
  <si>
    <t>Gimnazija Nova Gradiška</t>
  </si>
  <si>
    <t>Gimnazija Petra Preradovića - Virovitica</t>
  </si>
  <si>
    <t>Gimnazija Pula</t>
  </si>
  <si>
    <t>Gimnazija Sesvete</t>
  </si>
  <si>
    <t>Gimnazija Sisak</t>
  </si>
  <si>
    <t>Gimnazija Tituša Brezovačkog</t>
  </si>
  <si>
    <t>Gimnazija Velika Gorica</t>
  </si>
  <si>
    <t>Gimnazija Vladimira Nazora</t>
  </si>
  <si>
    <t>Gimnazija Vukovar</t>
  </si>
  <si>
    <t>Gimnazija Županja</t>
  </si>
  <si>
    <t>Glazbena škola Alberta Štrige - Križevci</t>
  </si>
  <si>
    <t>Glazbena škola Blagoja Berse - Zagreb</t>
  </si>
  <si>
    <t>Glazbena škola Blagoje Bersa - Zadar</t>
  </si>
  <si>
    <t>Glazbena škola Brkanović</t>
  </si>
  <si>
    <t xml:space="preserve">Glazbena škola Brune Bjelinskog - Daruvar </t>
  </si>
  <si>
    <t xml:space="preserve">Glazbena škola Dr. Fra Ivan Glibotić - Imotski </t>
  </si>
  <si>
    <t>Glazbena škola Ferdo Livadić</t>
  </si>
  <si>
    <t>Glazbena škola Fortunat Pintarića</t>
  </si>
  <si>
    <t>Glazbena škola Frana Lhotke</t>
  </si>
  <si>
    <t>Glazbena škola Franje Kuhača - Osijek</t>
  </si>
  <si>
    <t>Glazbena škola Ivana Lukačića</t>
  </si>
  <si>
    <t>Glazbena škola Ivana Matetića - Ronjgova - Rijeka</t>
  </si>
  <si>
    <t>Glazbena škola Ivana Matetića - Ronjgova Pula</t>
  </si>
  <si>
    <t>Glazbena škola Jan Vlašimsky - Virovitica</t>
  </si>
  <si>
    <t xml:space="preserve">Glazbena škola Josipa Hatzea </t>
  </si>
  <si>
    <t>Glazbena škola Josipa Runjanina</t>
  </si>
  <si>
    <t>Glazbena škola Karlovac</t>
  </si>
  <si>
    <t>Glazbena škola Makarska</t>
  </si>
  <si>
    <t>Glazbena škola Pavla Markovca</t>
  </si>
  <si>
    <t>Glazbena škola Požega</t>
  </si>
  <si>
    <t>Glazbena škola Pregrada</t>
  </si>
  <si>
    <t>Glazbena škola Slavonski Brod</t>
  </si>
  <si>
    <t>Glazbena škola Tarla</t>
  </si>
  <si>
    <t>Glazbena škola u Novskoj</t>
  </si>
  <si>
    <t>Glazbena škola u Varaždinu</t>
  </si>
  <si>
    <t xml:space="preserve">Glazbena škola Vatroslava Lisinskog - Bjelovar </t>
  </si>
  <si>
    <t>Glazbena škola Vatroslava Lisinskog - Zagreb</t>
  </si>
  <si>
    <t>Glazbena škola Zlatka Balokovića</t>
  </si>
  <si>
    <t>Gornjogradska gimnazija</t>
  </si>
  <si>
    <t>Gospodarska škola - Čakovec</t>
  </si>
  <si>
    <t>Gospodarska škola - Varaždin</t>
  </si>
  <si>
    <t>Gospodarska škola Istituto Professionale - Buje</t>
  </si>
  <si>
    <t>Graditeljska škola - Čakovec</t>
  </si>
  <si>
    <t>Graditeljska škola za industriju i obrt - Rijeka</t>
  </si>
  <si>
    <t>Graditeljska tehnička škola - Zagreb</t>
  </si>
  <si>
    <t>Graditeljska, prirodoslovna i rudarska škola - Varaždin</t>
  </si>
  <si>
    <t>Građevinska tehnička škola - Rijeka</t>
  </si>
  <si>
    <t>Grafička škola u Zagrebu</t>
  </si>
  <si>
    <t>Hotelijersko-turistička škola u Zagrebu</t>
  </si>
  <si>
    <t>I. gimnazija - Osijek</t>
  </si>
  <si>
    <t>I. gimnazija - Split</t>
  </si>
  <si>
    <t>I. gimnazija - Zagreb</t>
  </si>
  <si>
    <t>I. osnovna škola - Bjelovar</t>
  </si>
  <si>
    <t>I. osnovna škola - Čakovec</t>
  </si>
  <si>
    <t>I. osnovna škola - Dugave</t>
  </si>
  <si>
    <t>I. osnovna škola - Petrinja</t>
  </si>
  <si>
    <t>I. osnovna škola - Varaždin</t>
  </si>
  <si>
    <t>I. osnovna škola - Vrbovec</t>
  </si>
  <si>
    <t>I. tehnička škola Tesla</t>
  </si>
  <si>
    <t>II. gimnazija - Osijek</t>
  </si>
  <si>
    <t>II. gimnazija - Split</t>
  </si>
  <si>
    <t>II. gimnazija - Zagreb</t>
  </si>
  <si>
    <t>II. osnovna škola - Bjelovar</t>
  </si>
  <si>
    <t>II. osnovna škola - Čakovec</t>
  </si>
  <si>
    <t>II. osnovna škola - Varaždin</t>
  </si>
  <si>
    <t>II. osnovna škola - Vrbovec</t>
  </si>
  <si>
    <t>III. gimnazija - Osijek</t>
  </si>
  <si>
    <t>III. gimnazija - Split</t>
  </si>
  <si>
    <t>III. gimnazija - Zagreb</t>
  </si>
  <si>
    <t>III. osnovna škola - Bjelovar</t>
  </si>
  <si>
    <t>III. osnovna škola - Čakovec</t>
  </si>
  <si>
    <t>III. osnovna škola - Varaždin</t>
  </si>
  <si>
    <t>Industrijska strojarska škola - Zagreb</t>
  </si>
  <si>
    <t>Industrijska škola - Split</t>
  </si>
  <si>
    <t>Industrijsko-obrtnička škola - Sisak</t>
  </si>
  <si>
    <t>Industrijsko-obrtnička škola - Slatina</t>
  </si>
  <si>
    <t>Industrijsko-obrtnička škola - Slavonski Brod</t>
  </si>
  <si>
    <t>Industrijsko-obrtnička škola - Šibenik</t>
  </si>
  <si>
    <t>Industrijsko-obrtnička škola - Virovitica</t>
  </si>
  <si>
    <t xml:space="preserve">Isusovačka klasična gimnazija s pravom javnosti u Osijeku </t>
  </si>
  <si>
    <t>IV. gimnazija - Zagreb</t>
  </si>
  <si>
    <t>IV. gimnazija Marko Marulić</t>
  </si>
  <si>
    <t>IV. osnovna škola - Bjelovar</t>
  </si>
  <si>
    <t>IV. osnovna škola - Varaždin</t>
  </si>
  <si>
    <t>IX. gimnazija - Zagreb</t>
  </si>
  <si>
    <t>Katolička gimnazija s pravom javnosti u Požegi</t>
  </si>
  <si>
    <t>Katolička klasična gimnazija s pravom javnosti u Virovitici</t>
  </si>
  <si>
    <t>Katolička osnovna škola - Šibenik</t>
  </si>
  <si>
    <t>Klasična gimnazija - Zagreb</t>
  </si>
  <si>
    <t>Klesarska škola - Pučišća</t>
  </si>
  <si>
    <t>Komercijalna i trgovačka škola - Bjelovar</t>
  </si>
  <si>
    <t>Komercijalno - trgovačka škola - Split</t>
  </si>
  <si>
    <t>LINigra-privatna škola s pravom javnosti</t>
  </si>
  <si>
    <t>Medicinska i kemijska škola - Šibenik</t>
  </si>
  <si>
    <t>Medicinska škola - Bjelovar</t>
  </si>
  <si>
    <t>Medicinska škola - Dubrovnik</t>
  </si>
  <si>
    <t>Medicinska škola - Karlovac</t>
  </si>
  <si>
    <t>Medicinska škola - Osijek</t>
  </si>
  <si>
    <t>Medicinska škola - Pula</t>
  </si>
  <si>
    <t>Medicinska škola - Varaždin</t>
  </si>
  <si>
    <t xml:space="preserve">Medicinska škola Ante Kuzmanića - Zadar </t>
  </si>
  <si>
    <t>Medicinska škola u Rijeci</t>
  </si>
  <si>
    <t>Mješovita industrijsko - obrtnička škola - Karlovac</t>
  </si>
  <si>
    <t>Nadbiskupska klasična gimnazija s pravom javnosti - Zagreb</t>
  </si>
  <si>
    <t>Obrtna tehnička škola - Split</t>
  </si>
  <si>
    <t>Obrtnička i industrijska graditeljska škola - Zagreb</t>
  </si>
  <si>
    <t>Obrtnička i tehnička škola - Ogulin</t>
  </si>
  <si>
    <t>Obrtnička škola - Bjelovar</t>
  </si>
  <si>
    <t>Obrtnička škola - Dubrovnik</t>
  </si>
  <si>
    <t>Obrtnička škola - Koprivnica</t>
  </si>
  <si>
    <t>Obrtnička škola - Opatija</t>
  </si>
  <si>
    <t>Obrtnička škola - Osijek</t>
  </si>
  <si>
    <t>Obrtnička škola - Požega</t>
  </si>
  <si>
    <t>Obrtnička škola - Sisak</t>
  </si>
  <si>
    <t>Obrtnička škola - Slavonski Brod</t>
  </si>
  <si>
    <t>Obrtnička škola - Split</t>
  </si>
  <si>
    <t>Obrtnička škola Gojka Matuline - Zadar</t>
  </si>
  <si>
    <t>Obrtnička škola za osobne usluge - Zagreb</t>
  </si>
  <si>
    <t>Obrtničko - industrijska škola - Županja</t>
  </si>
  <si>
    <t xml:space="preserve">Obrtničko-industrijska škola u Imotskom </t>
  </si>
  <si>
    <t>Opća privatna gimnazija - Zagreb</t>
  </si>
  <si>
    <t>Osnovna glazbena škola - Metković</t>
  </si>
  <si>
    <t>Osnovna glazbena škola - Pakrac</t>
  </si>
  <si>
    <t>Osnovna glazbena škola - pučko otvoreno učilište Dragutin Novak</t>
  </si>
  <si>
    <t>Osnovna glazbena škola - Slatina</t>
  </si>
  <si>
    <t>Osnovna glazbena škola (pri Pučkom otvorenom učilištu Ploče)</t>
  </si>
  <si>
    <t>Osnovna glazbena škola (pri Pučkom otvorenom učilištu Vrbovec)</t>
  </si>
  <si>
    <t>Osnovna glazbena škola Aleksandra Jug - Matić</t>
  </si>
  <si>
    <t>Osnovna glazbena škola Beli Manastir</t>
  </si>
  <si>
    <t>Osnovna glazbena škola Borisa Papandopula</t>
  </si>
  <si>
    <t>Osnovna glazbena škola Brač</t>
  </si>
  <si>
    <t>Osnovna glazbena škola Dugo Selo</t>
  </si>
  <si>
    <t>Osnovna glazbena škola Ivan Padovec</t>
  </si>
  <si>
    <t xml:space="preserve">Osnovna glazbena škola Ivana Zajca </t>
  </si>
  <si>
    <t>Osnovna glazbena škola Ive Tijardovića - Delnice</t>
  </si>
  <si>
    <t xml:space="preserve">Osnovna glazbena škola Jakova Gotovca </t>
  </si>
  <si>
    <t>Osnovna glazbena škola Josipa Kašmana</t>
  </si>
  <si>
    <t>Osnovna glazbena škola Josipa Runjanina - Vinkovci</t>
  </si>
  <si>
    <t>Osnovna glazbena škola Kontesa Dora</t>
  </si>
  <si>
    <t>Osnovna glazbena škola Krsto Odak</t>
  </si>
  <si>
    <t>Osnovna glazbena škola Ladislava Šabana</t>
  </si>
  <si>
    <t>Osnovna glazbena škola Mirković</t>
  </si>
  <si>
    <t>Osnovna glazbena škola Mladen Pozaić pri Osnovnoj školi Garešnica</t>
  </si>
  <si>
    <t>Osnovna glazbena škola pri Osnovnoj školi August Harambašić</t>
  </si>
  <si>
    <t>Osnovna glazbena škola pri Osnovnoj školi Augusta Cesarca - Krapina</t>
  </si>
  <si>
    <t>Osnovna glazbena škola pri Osnovnoj školi Biograd</t>
  </si>
  <si>
    <t>Osnovna glazbena škola pri Osnovnoj školi Blato</t>
  </si>
  <si>
    <t>Osnovna glazbena škola pri Osnovnoj školi Dr. Jure Turića</t>
  </si>
  <si>
    <t>Osnovna glazbena škola pri Osnovnoj školi Dragutina Tadijanovića</t>
  </si>
  <si>
    <t>Osnovna glazbena škola pri Osnovnoj školi Ivan Goran Kovačić</t>
  </si>
  <si>
    <t>Osnovna glazbena škola pri Osnovnoj školi Ivana Mažuranića</t>
  </si>
  <si>
    <t>Osnovna glazbena škola pri osnovnoj školi Ivane Brlić - Mažuranić</t>
  </si>
  <si>
    <t>Osnovna glazbena škola pri Osnovnoj školi Ksavera Šandora Gjalskog</t>
  </si>
  <si>
    <t>Osnovna glazbena škola pri Osnovnoj školi Marija Bistrica</t>
  </si>
  <si>
    <t>Osnovna glazbena škola pri Osnovnoj školi Matije Petra Katančića</t>
  </si>
  <si>
    <t>Osnovna glazbena škola pri Osnovnoj školi Opuzen</t>
  </si>
  <si>
    <t>Osnovna glazbena škola pri Osnovnoj školi Orebić</t>
  </si>
  <si>
    <t>Osnovna glazbena škola pri Osnovnoj školi Petra Kanavelića</t>
  </si>
  <si>
    <t>Osnovna glazbena škola pri Osnovnoj školi Rivarela</t>
  </si>
  <si>
    <t>Osnovna glazbena škola pri Osnovnoj školi Vladimira Nazora</t>
  </si>
  <si>
    <t>Osnovna glazbena škola pučko otvoreno učilište Matija Antun Relković</t>
  </si>
  <si>
    <t>Osnovna glazbena škola Rudolfa Matza</t>
  </si>
  <si>
    <t>Osnovna glazbena škola Srećko Albini - Županja</t>
  </si>
  <si>
    <t>Osnovna glazbena škola Sv. Benedikta</t>
  </si>
  <si>
    <t>Osnovna glazbena škola Umag, Scuola elementare di musica Umago</t>
  </si>
  <si>
    <t>Osnovna glazbena škola Vela Luka pri Osnovnoj školi - Vela Luka</t>
  </si>
  <si>
    <t>Osnovna glazbena škola Vjenceslava Novaka - Senj</t>
  </si>
  <si>
    <t>Osnovna glazbena škola Zlatka Grgoševića</t>
  </si>
  <si>
    <t>Osnovna Montessori Škola Barunice Dedee Vranyczany</t>
  </si>
  <si>
    <t>Osnovna škola Giuseppina Martinuzzi - Pula</t>
  </si>
  <si>
    <t>Osnovna škola pri Specijalnoj bolnici za rehabilitaciju Krapinske Toplice</t>
  </si>
  <si>
    <t>Osnovna škola za balet i suvremeni ples pri Osnovnoj školi Vežica</t>
  </si>
  <si>
    <t>Osnovna waldorfska škola - Rijeka</t>
  </si>
  <si>
    <t>OŠ 1. listopada 1942.</t>
  </si>
  <si>
    <t>OŠ 22. lipnja</t>
  </si>
  <si>
    <t>OŠ A. G. Matoša - Novalja</t>
  </si>
  <si>
    <t>OŠ Alojzija Stepinca</t>
  </si>
  <si>
    <t>OŠ Andrije Kačića Miošića</t>
  </si>
  <si>
    <t>OŠ Andrije Palmovića</t>
  </si>
  <si>
    <t>OŠ Ane Katarine Zrinski</t>
  </si>
  <si>
    <t>OŠ Ante Anđelinović</t>
  </si>
  <si>
    <t xml:space="preserve">OŠ Ante Curać-Pinjac </t>
  </si>
  <si>
    <t>OŠ Ante Kovačića - Marija Gorica</t>
  </si>
  <si>
    <t>OŠ Ante Kovačića - Zagreb</t>
  </si>
  <si>
    <t>OŠ Ante Kovačića - Zlatar</t>
  </si>
  <si>
    <t>OŠ Ante Starčevića - Dicmo</t>
  </si>
  <si>
    <t>OŠ Ante Starčevića - Lepoglava</t>
  </si>
  <si>
    <t>OŠ Ante Starčevića - Rešetari</t>
  </si>
  <si>
    <t>OŠ Ante Starčevića - Viljevo</t>
  </si>
  <si>
    <t>OŠ Antun Gustav Matoš - Tovarnik</t>
  </si>
  <si>
    <t>OŠ Antun Gustav Matoš - Vinkovci</t>
  </si>
  <si>
    <t>OŠ Antun i Stjepan Radić</t>
  </si>
  <si>
    <t xml:space="preserve">OŠ Antun Klasnic - Lasinja </t>
  </si>
  <si>
    <t>OŠ Antun Matija Reljković</t>
  </si>
  <si>
    <t>OŠ Antun Mihanović - Nova Kapela - Batrina</t>
  </si>
  <si>
    <t>OŠ Antun Nemčić Gostovinski</t>
  </si>
  <si>
    <t>OŠ Antuna Augustinčića</t>
  </si>
  <si>
    <t>OŠ Antuna Bauera</t>
  </si>
  <si>
    <t>OŠ Antuna Branka Šimića</t>
  </si>
  <si>
    <t>OŠ Antuna Gustava Matoša - Čačinci</t>
  </si>
  <si>
    <t>OŠ Antuna Gustava Matoša - Zagreb</t>
  </si>
  <si>
    <t>OŠ Antuna i Ivana Kukuljevića</t>
  </si>
  <si>
    <t>OŠ Antuna Kanižlića</t>
  </si>
  <si>
    <t>OŠ Antuna Masle - Orašac</t>
  </si>
  <si>
    <t>OŠ Antuna Mihanovića - Klanjec</t>
  </si>
  <si>
    <t>OŠ Antuna Mihanovića - Osijek</t>
  </si>
  <si>
    <t>OŠ Antuna Mihanovića - Petrovsko</t>
  </si>
  <si>
    <t>OŠ Antuna Mihanovića - Zagreb</t>
  </si>
  <si>
    <t>OŠ Antuna Mihanovića Petropoljskog</t>
  </si>
  <si>
    <t>OŠ Antunovac</t>
  </si>
  <si>
    <t>OŠ Anž Frankopan - Kosinj</t>
  </si>
  <si>
    <t>OŠ August Cesarec - Ivankovo</t>
  </si>
  <si>
    <t>OŠ August Cesarec - Špišić Bukovica</t>
  </si>
  <si>
    <t>OŠ August Harambašić</t>
  </si>
  <si>
    <t>OŠ August Šenoa - Osijek</t>
  </si>
  <si>
    <t>OŠ Augusta Cesarca - Krapina</t>
  </si>
  <si>
    <t>OŠ Augusta Cesarca - Zagreb</t>
  </si>
  <si>
    <t>OŠ Augusta Harambašića</t>
  </si>
  <si>
    <t>OŠ Augusta Šenoe - Gundinci</t>
  </si>
  <si>
    <t>OŠ Augusta Šenoe - Zagreb</t>
  </si>
  <si>
    <t>OŠ Bakar</t>
  </si>
  <si>
    <t>OŠ Bana Josipa Jelačića</t>
  </si>
  <si>
    <t>OŠ Banija</t>
  </si>
  <si>
    <t>OŠ Banova Jaruga</t>
  </si>
  <si>
    <t>OŠ Barilović</t>
  </si>
  <si>
    <t>OŠ Bariše Granića Meštra</t>
  </si>
  <si>
    <t>OŠ Bartola Kašića - Vinkovci</t>
  </si>
  <si>
    <t>OŠ Bartola Kašića - Zagreb</t>
  </si>
  <si>
    <t>OŠ Bartula Kašića - Zadar</t>
  </si>
  <si>
    <t>OŠ Bedekovčina</t>
  </si>
  <si>
    <t>OŠ Bedenica</t>
  </si>
  <si>
    <t>OŠ Belec</t>
  </si>
  <si>
    <t>OŠ Beletinec</t>
  </si>
  <si>
    <t>OŠ Belica</t>
  </si>
  <si>
    <t xml:space="preserve">OŠ Belvedere </t>
  </si>
  <si>
    <t>OŠ Benkovac</t>
  </si>
  <si>
    <t>OŠ Berek</t>
  </si>
  <si>
    <t>OŠ Bijaći</t>
  </si>
  <si>
    <t>OŠ Bijelo Brdo</t>
  </si>
  <si>
    <t>OŠ Bilje</t>
  </si>
  <si>
    <t>OŠ Biograd</t>
  </si>
  <si>
    <t>OŠ Bisag</t>
  </si>
  <si>
    <t>OŠ Bistra</t>
  </si>
  <si>
    <t>OŠ Blage Zadre</t>
  </si>
  <si>
    <t>OŠ Blatine-Škrape</t>
  </si>
  <si>
    <t>OŠ Blato</t>
  </si>
  <si>
    <t>OŠ Blaž Mađer - Novigrad Podravski</t>
  </si>
  <si>
    <t>OŠ Blaž Tadijanović</t>
  </si>
  <si>
    <t>OŠ Bobota</t>
  </si>
  <si>
    <t>OŠ Bogoslav Šulek</t>
  </si>
  <si>
    <t>OŠ Bogumila Tonija</t>
  </si>
  <si>
    <t>OŠ Bol - Bol</t>
  </si>
  <si>
    <t>OŠ Bol - Split</t>
  </si>
  <si>
    <t>OŠ Borovje</t>
  </si>
  <si>
    <t>OŠ Borovo</t>
  </si>
  <si>
    <t>OŠ Braća Bobetko - Sisak</t>
  </si>
  <si>
    <t>OŠ Braća Glumac</t>
  </si>
  <si>
    <t>OŠ Braća Radić - Koprivnica</t>
  </si>
  <si>
    <t xml:space="preserve">OŠ Braća Radić - Martinska Ves </t>
  </si>
  <si>
    <t>OŠ Braća Ribar - Posedarje</t>
  </si>
  <si>
    <t>OŠ Braća Ribar - Sisak</t>
  </si>
  <si>
    <t>OŠ Braća Seljan</t>
  </si>
  <si>
    <t>OŠ Braće Radić - Pakrac</t>
  </si>
  <si>
    <t>OŠ Braće Radić - Pridraga</t>
  </si>
  <si>
    <t>OŠ Braće Radić - Zagreb</t>
  </si>
  <si>
    <t>OŠ Braće Radića - Bračević</t>
  </si>
  <si>
    <t>OŠ Braće Radića - Kloštar Ivanić</t>
  </si>
  <si>
    <t>OŠ Brajda</t>
  </si>
  <si>
    <t>OŠ Bratoljuba Klaića</t>
  </si>
  <si>
    <t>OŠ Brda</t>
  </si>
  <si>
    <t>OŠ Brestje</t>
  </si>
  <si>
    <t>OŠ Breznički Hum</t>
  </si>
  <si>
    <t>OŠ Brezovica</t>
  </si>
  <si>
    <t>OŠ Brod Moravice</t>
  </si>
  <si>
    <t>OŠ Brodarica</t>
  </si>
  <si>
    <t>OŠ Bršadin</t>
  </si>
  <si>
    <t>OŠ Budaševo-Topolovac-Gušće</t>
  </si>
  <si>
    <t>OŠ Budrovci</t>
  </si>
  <si>
    <t>OŠ Buie</t>
  </si>
  <si>
    <t>OŠ Bukovac</t>
  </si>
  <si>
    <t>OŠ Cavtat</t>
  </si>
  <si>
    <t>OŠ Centar - Pula</t>
  </si>
  <si>
    <t>OŠ Centar - Rijeka</t>
  </si>
  <si>
    <t>OŠ Cestica</t>
  </si>
  <si>
    <t>OŠ Cetingrad</t>
  </si>
  <si>
    <t>OŠ Cvjetno naselje</t>
  </si>
  <si>
    <t>OŠ Čakovci</t>
  </si>
  <si>
    <t>OŠ Čavle</t>
  </si>
  <si>
    <t>OŠ Čazma</t>
  </si>
  <si>
    <t>OŠ Čeminac</t>
  </si>
  <si>
    <t>OŠ Čista Velika</t>
  </si>
  <si>
    <t>OŠ Čučerje</t>
  </si>
  <si>
    <t>OŠ Dalj</t>
  </si>
  <si>
    <t>OŠ Darda</t>
  </si>
  <si>
    <t>OŠ Davorin Trstenjak - Čađavica</t>
  </si>
  <si>
    <t>OŠ Davorin Trstenjak - Posavski Podgajci</t>
  </si>
  <si>
    <t>OŠ Davorina Trstenjaka - Hrvatska Kostajnica</t>
  </si>
  <si>
    <t>OŠ Davorina Trstenjaka - Zagreb</t>
  </si>
  <si>
    <t>OŠ Dežanovac</t>
  </si>
  <si>
    <t>OŠ Dinka Šimunovića</t>
  </si>
  <si>
    <t>OŠ Divšići</t>
  </si>
  <si>
    <t>OŠ Dobri</t>
  </si>
  <si>
    <t>OŠ Dobriša Cesarić - Osijek</t>
  </si>
  <si>
    <t>OŠ Dobriša Cesarić - Požega</t>
  </si>
  <si>
    <t>OŠ Dobriše Cesarića - Zagreb</t>
  </si>
  <si>
    <t>OŠ Dolac - Rijeka</t>
  </si>
  <si>
    <t>OŠ Domašinec</t>
  </si>
  <si>
    <t>OŠ Domovinske zahvalnosti</t>
  </si>
  <si>
    <t>OŠ Don Lovre Katića</t>
  </si>
  <si>
    <t>OŠ Don Mihovila Pavlinovića - Metković</t>
  </si>
  <si>
    <t>OŠ Don Mihovila Pavlinovića - Podgora</t>
  </si>
  <si>
    <t>OŠ Donja Dubrava</t>
  </si>
  <si>
    <t>OŠ Donja Stubica</t>
  </si>
  <si>
    <t>OŠ Donji Kraljevec</t>
  </si>
  <si>
    <t>OŠ Donji Lapac</t>
  </si>
  <si>
    <t>OŠ Dore Pejačević - Našice</t>
  </si>
  <si>
    <t>OŠ Dr Mate Demarina</t>
  </si>
  <si>
    <t>OŠ Dr. Andrija Mohorovičić</t>
  </si>
  <si>
    <t>OŠ Dr. Ante Starčević Pazarište - Klanac</t>
  </si>
  <si>
    <t>OŠ Dr. Branimira Markovića</t>
  </si>
  <si>
    <t>OŠ Dr. fra Karlo Balić</t>
  </si>
  <si>
    <t>OŠ Dr. Franje Tuđmana - Brela</t>
  </si>
  <si>
    <t>OŠ Dr. Franje Tuđmana - Knin</t>
  </si>
  <si>
    <t>OŠ Dr. Franje Tuđmana - Korenica</t>
  </si>
  <si>
    <t>OŠ Dr. Franje Tuđmana - Lički Osik</t>
  </si>
  <si>
    <t>OŠ Dr. Franjo Tuđman - Beli Manastir</t>
  </si>
  <si>
    <t>OŠ Dr. Franjo Tuđman - Šarengrad</t>
  </si>
  <si>
    <t>OŠ Dr. Ivan Merz</t>
  </si>
  <si>
    <t>OŠ Dr. Ivana Novaka Macinec</t>
  </si>
  <si>
    <t>OŠ Dr. Josipa Pančića Bribir</t>
  </si>
  <si>
    <t>OŠ Dr. Jure Turića</t>
  </si>
  <si>
    <t>OŠ Dr. Stjepan Ilijašević</t>
  </si>
  <si>
    <t>OŠ Dr. Vinka Žganca - Zagreb</t>
  </si>
  <si>
    <t>OŠ Dragalić</t>
  </si>
  <si>
    <t>OŠ Draganići</t>
  </si>
  <si>
    <t>OŠ Drago Gervais</t>
  </si>
  <si>
    <t>OŠ Dragojle Jarnević</t>
  </si>
  <si>
    <t>OŠ Dragutina Domjanića - Sveti Ivan Zelina</t>
  </si>
  <si>
    <t>OŠ Dragutina Domjanića - Zagreb</t>
  </si>
  <si>
    <t>OŠ Dragutina Kušlana</t>
  </si>
  <si>
    <t>OŠ Dragutina Lermana</t>
  </si>
  <si>
    <t>OŠ Dragutina Tadijanovića - Petrinja</t>
  </si>
  <si>
    <t>OŠ Dragutina Tadijanovića - Vukovar</t>
  </si>
  <si>
    <t>OŠ Dragutina Tadijanovića - Zagreb</t>
  </si>
  <si>
    <t>OŠ Draškovec</t>
  </si>
  <si>
    <t>OŠ Draž</t>
  </si>
  <si>
    <t>OŠ Drenje</t>
  </si>
  <si>
    <t>OŠ Dubovac</t>
  </si>
  <si>
    <t>OŠ Dubrava</t>
  </si>
  <si>
    <t>OŠ Dugopolje</t>
  </si>
  <si>
    <t>OŠ Dvor</t>
  </si>
  <si>
    <t>OŠ Đakovački Selci</t>
  </si>
  <si>
    <t>OŠ Đure Deželića - Ivanić Grad</t>
  </si>
  <si>
    <t xml:space="preserve">OŠ Đure Prejca - Desinić </t>
  </si>
  <si>
    <t>OŠ Đurmanec</t>
  </si>
  <si>
    <t>OŠ Đuro Ester</t>
  </si>
  <si>
    <t>OŠ Đuro Pilar</t>
  </si>
  <si>
    <t>OŠ Ernestinovo</t>
  </si>
  <si>
    <t>OŠ Eugena Kumičića - Slatina</t>
  </si>
  <si>
    <t>OŠ Eugena Kumičića - Velika Gorica</t>
  </si>
  <si>
    <t>OŠ Eugena Kvaternika - Rakovica</t>
  </si>
  <si>
    <t>OŠ Eugena Kvaternika - Velika Gorica</t>
  </si>
  <si>
    <t>OŠ Fausta Vrančića</t>
  </si>
  <si>
    <t>OŠ Fažana</t>
  </si>
  <si>
    <t>OŠ Ferdinandovac</t>
  </si>
  <si>
    <t>OŠ Fra Ante Gnječa</t>
  </si>
  <si>
    <t>OŠ Fra Bernardina Tome Leakovića</t>
  </si>
  <si>
    <t>OŠ Fra Kaje Adžića - Pleternica</t>
  </si>
  <si>
    <t>OŠ Fra Pavla Vučkovića</t>
  </si>
  <si>
    <t>OŠ Fran Franković</t>
  </si>
  <si>
    <t>OŠ Fran Koncelak Drnje</t>
  </si>
  <si>
    <t>OŠ Frana Galovića</t>
  </si>
  <si>
    <t>OŠ Frana Krste Frankopana - Brod na Kupi</t>
  </si>
  <si>
    <t>OŠ Frana Krste Frankopana - Osijek</t>
  </si>
  <si>
    <t>OŠ Frana Krste Frankopana - Zagreb</t>
  </si>
  <si>
    <t>OŠ Frane Petrića</t>
  </si>
  <si>
    <t>OŠ Franje Horvata Kiša</t>
  </si>
  <si>
    <t>OŠ Franje Krežme</t>
  </si>
  <si>
    <t>OŠ Franje Serta Bednja</t>
  </si>
  <si>
    <t>OŠ Galdovo</t>
  </si>
  <si>
    <t>OŠ Galovac</t>
  </si>
  <si>
    <t>OŠ Garešnica</t>
  </si>
  <si>
    <t>OŠ Gelsi - Rijeka</t>
  </si>
  <si>
    <t>OŠ Generalski Stol</t>
  </si>
  <si>
    <t>OŠ Glina</t>
  </si>
  <si>
    <t>OŠ Gola</t>
  </si>
  <si>
    <t>OŠ Goričan</t>
  </si>
  <si>
    <t>OŠ Gorjani</t>
  </si>
  <si>
    <t>OŠ Gornja Poljica</t>
  </si>
  <si>
    <t>OŠ Gornja Vežica</t>
  </si>
  <si>
    <t>OŠ Gornje Jesenje</t>
  </si>
  <si>
    <t>OŠ Gornje Vrapče</t>
  </si>
  <si>
    <t>OŠ Gornji Mihaljevec</t>
  </si>
  <si>
    <t>OŠ Grabrik</t>
  </si>
  <si>
    <t>OŠ Gračani</t>
  </si>
  <si>
    <t>OŠ Gradac</t>
  </si>
  <si>
    <t>OŠ Gradec</t>
  </si>
  <si>
    <t>OŠ Gradina</t>
  </si>
  <si>
    <t>OŠ Gradište</t>
  </si>
  <si>
    <t>OŠ Granešina</t>
  </si>
  <si>
    <t>OŠ Grgura Karlovčana</t>
  </si>
  <si>
    <t>OŠ Grigor Vitez - Osijek</t>
  </si>
  <si>
    <t>OŠ Grigor Vitez - Sveti Ivan Žabno</t>
  </si>
  <si>
    <t>OŠ Grigora Viteza - Poljana</t>
  </si>
  <si>
    <t>OŠ Grigora Viteza - Zagreb</t>
  </si>
  <si>
    <t>OŠ Gripe</t>
  </si>
  <si>
    <t>OŠ Grivica</t>
  </si>
  <si>
    <t>OŠ Grofa Janka Draškovića - Klenovnik</t>
  </si>
  <si>
    <t>OŠ Grofa Janka Draškovića - Zagreb</t>
  </si>
  <si>
    <t>OŠ Grohote</t>
  </si>
  <si>
    <t>OŠ Gruda</t>
  </si>
  <si>
    <t>OŠ Gustava Krkleca - Zagreb</t>
  </si>
  <si>
    <t>OŠ Gvozd</t>
  </si>
  <si>
    <t>OŠ Hinka Juhna - Podgorač</t>
  </si>
  <si>
    <t>OŠ Hodošan</t>
  </si>
  <si>
    <t>OŠ Horvati</t>
  </si>
  <si>
    <t>OŠ Hreljin</t>
  </si>
  <si>
    <t>OŠ Hrvatski sokol</t>
  </si>
  <si>
    <t>OŠ Hugo Badalić</t>
  </si>
  <si>
    <t>OŠ Hvar</t>
  </si>
  <si>
    <t>OŠ Ilača-Banovci</t>
  </si>
  <si>
    <t>OŠ Ivan Benković</t>
  </si>
  <si>
    <t>OŠ Ivan Duknović</t>
  </si>
  <si>
    <t>OŠ Ivan Filipović - Račinovci</t>
  </si>
  <si>
    <t>OŠ Ivan Filipović - Velika Kopanica</t>
  </si>
  <si>
    <t>OŠ Ivan Goran Kovačić - Čepić</t>
  </si>
  <si>
    <t>OŠ Ivan Goran Kovačić - Duga Resa</t>
  </si>
  <si>
    <t>OŠ Ivan Goran Kovačić - Đakovo</t>
  </si>
  <si>
    <t>OŠ Ivan Goran Kovačić - Gora</t>
  </si>
  <si>
    <t>OŠ Ivan Goran Kovačić - Lišane Ostrovičke</t>
  </si>
  <si>
    <t>OŠ Ivan Goran Kovačić - Slavonski Brod</t>
  </si>
  <si>
    <t>OŠ Ivan Goran Kovačić - Štitar</t>
  </si>
  <si>
    <t>OŠ Ivan Goran Kovačić - Velika</t>
  </si>
  <si>
    <t>OŠ Ivan Goran Kovačić - Zdenci</t>
  </si>
  <si>
    <t>OŠ Ivan Kozarac</t>
  </si>
  <si>
    <t xml:space="preserve">OŠ Ivan Lacković Croata - Kalinovac </t>
  </si>
  <si>
    <t>OŠ Ivan Leko</t>
  </si>
  <si>
    <t>OŠ Ivan Mažuranić - Sibinj</t>
  </si>
  <si>
    <t>OŠ Ivan Meštrović - Drenovci</t>
  </si>
  <si>
    <t>OŠ Ivan Meštrović - Vrpolje</t>
  </si>
  <si>
    <t>OŠ Ivana Batelića - Raša</t>
  </si>
  <si>
    <t>OŠ Ivana Brlić-Mažuranić - Slavonski Brod</t>
  </si>
  <si>
    <t>OŠ Ivana Brlić-Mažuranić Rokovci - Andrijaševci</t>
  </si>
  <si>
    <t>OŠ Ivana Brnjika Slovaka</t>
  </si>
  <si>
    <t>OŠ Ivana Cankara</t>
  </si>
  <si>
    <t>OŠ Ivana Filipovića - Osijek</t>
  </si>
  <si>
    <t>OŠ Ivana Filipovića - Zagreb</t>
  </si>
  <si>
    <t>OŠ Ivana Gorana Kovačića - Delnice</t>
  </si>
  <si>
    <t>OŠ Ivana Gorana Kovačića - Gornje Bazje</t>
  </si>
  <si>
    <t>OŠ Ivana Gorana Kovačića - Staro Petrovo Selo</t>
  </si>
  <si>
    <t>OŠ Ivana Gorana Kovačića - Sveti Juraj na Bregu</t>
  </si>
  <si>
    <t>OŠ Ivana Gorana Kovačića - Vinkovci</t>
  </si>
  <si>
    <t>OŠ Ivana Gorana Kovačića - Vrbovsko</t>
  </si>
  <si>
    <t>OŠ Ivana Gorana Kovačića - Zagreb</t>
  </si>
  <si>
    <t>OŠ Ivana Granđe</t>
  </si>
  <si>
    <t>OŠ Ivana Gundulića - Dubrovnik</t>
  </si>
  <si>
    <t>OŠ Ivana Gundulića - Zagreb</t>
  </si>
  <si>
    <t>OŠ Ivana Kozarca - Županja</t>
  </si>
  <si>
    <t>OŠ Ivana Kukuljevića - Belišće</t>
  </si>
  <si>
    <t xml:space="preserve">OŠ Ivana Kukuljevića - Sisak </t>
  </si>
  <si>
    <t>OŠ Ivana Kukuljevića Sakcinskog</t>
  </si>
  <si>
    <t>OŠ Ivana Lovrića</t>
  </si>
  <si>
    <t>OŠ Ivana Mažuranića - Novi Vinodolski</t>
  </si>
  <si>
    <t>OŠ Ivana Mažuranića - Obrovac Sinjski</t>
  </si>
  <si>
    <t>OŠ Ivana Mažuranića - Vinkovci</t>
  </si>
  <si>
    <t>OŠ Ivana Mažuranića - Zagreb</t>
  </si>
  <si>
    <t>OŠ Ivana Meštrovića - Zagreb</t>
  </si>
  <si>
    <t xml:space="preserve">OŠ Ivana Nepomuka Jemeršića </t>
  </si>
  <si>
    <t>OŠ Ivana Perkovca</t>
  </si>
  <si>
    <t>OŠ Ivana Rabljanina - Rab</t>
  </si>
  <si>
    <t>OŠ Ivana Rangera - Kamenica</t>
  </si>
  <si>
    <t>OŠ Ivana Zajca</t>
  </si>
  <si>
    <t>OŠ Ivane Brlić-Mažuranić - Koška</t>
  </si>
  <si>
    <t>OŠ Ivane Brlić-Mažuranić - Ogulin</t>
  </si>
  <si>
    <t>OŠ Ivane Brlić-Mažuranić - Orahovica</t>
  </si>
  <si>
    <t>OŠ Ivane Brlić-Mažuranić - Prigorje Brdovečko</t>
  </si>
  <si>
    <t>OŠ Ivane Brlić-Mažuranić - Virovitica</t>
  </si>
  <si>
    <t>OŠ Ivanke Trohar</t>
  </si>
  <si>
    <t>OŠ Ivanovec</t>
  </si>
  <si>
    <t>OŠ Ivanska</t>
  </si>
  <si>
    <t>OŠ Ive Andrića</t>
  </si>
  <si>
    <t>OŠ Ivo Dugandžić-Mišić</t>
  </si>
  <si>
    <t>OŠ Ivo Kozarčanin</t>
  </si>
  <si>
    <t>OŠ Ivo Lola Ribar - Labin</t>
  </si>
  <si>
    <t>OŠ Izidora Kršnjavoga</t>
  </si>
  <si>
    <t>OŠ Izidora Poljaka - Višnjica</t>
  </si>
  <si>
    <t>OŠ Jabukovac - Jabukovac</t>
  </si>
  <si>
    <t>OŠ Jabukovac - Zagreb</t>
  </si>
  <si>
    <t>OŠ Jagode Truhelke</t>
  </si>
  <si>
    <t>OŠ Jagodnjak</t>
  </si>
  <si>
    <t>OŠ Jakova Gotovca</t>
  </si>
  <si>
    <t>OŠ Jakovlje</t>
  </si>
  <si>
    <t>OŠ Janka Leskovara</t>
  </si>
  <si>
    <t>OŠ Janjina</t>
  </si>
  <si>
    <t>OŠ Jasenovac</t>
  </si>
  <si>
    <t>OŠ Jelenje - Dražica</t>
  </si>
  <si>
    <t>OŠ Jelkovec</t>
  </si>
  <si>
    <t>OŠ Jelsa</t>
  </si>
  <si>
    <t>OŠ Jesenice Dugi Rat</t>
  </si>
  <si>
    <t>OŠ Joakima Rakovca</t>
  </si>
  <si>
    <t>OŠ Jordanovac</t>
  </si>
  <si>
    <t>OŠ Josip Kozarac - Josipovac Punitovački</t>
  </si>
  <si>
    <t>OŠ Josip Kozarac - Slavonski Šamac</t>
  </si>
  <si>
    <t>OŠ Josip Kozarac - Soljani</t>
  </si>
  <si>
    <t>OŠ Josip Pupačić</t>
  </si>
  <si>
    <t>OŠ Josipa Antuna Ćolnića</t>
  </si>
  <si>
    <t>OŠ Josipa Badalića - Graberje Ivanićko</t>
  </si>
  <si>
    <t>OŠ Josipa Broza</t>
  </si>
  <si>
    <t>OŠ Josipa Jurja Strossmayera - Đurđenovac</t>
  </si>
  <si>
    <t>OŠ Josipa Jurja Strossmayera - Trnava</t>
  </si>
  <si>
    <t>OŠ Josipa Jurja Strossmayera - Zagreb</t>
  </si>
  <si>
    <t>OŠ Josipa Kozarca - Lipovljani</t>
  </si>
  <si>
    <t>OŠ Josipa Kozarca - Semeljci</t>
  </si>
  <si>
    <t>OŠ Josipa Kozarca - Slatina</t>
  </si>
  <si>
    <t>OŠ Josipa Kozarca - Vinkovci</t>
  </si>
  <si>
    <t>OŠ Josipa Lovretića</t>
  </si>
  <si>
    <t>OŠ Josipa Matoša</t>
  </si>
  <si>
    <t>OŠ Josipa Račića</t>
  </si>
  <si>
    <t>OŠ Josipa Zorića</t>
  </si>
  <si>
    <t>OŠ Josipdol</t>
  </si>
  <si>
    <t>OŠ Josipovac</t>
  </si>
  <si>
    <t>OŠ Jože Šurana - Višnjan</t>
  </si>
  <si>
    <t>OŠ Julija Benešića</t>
  </si>
  <si>
    <t>OŠ Julija Kempfa</t>
  </si>
  <si>
    <t>OŠ Julija Klovića</t>
  </si>
  <si>
    <t>OŠ Jure Filipovića - Barban</t>
  </si>
  <si>
    <t>OŠ Jure Kaštelana</t>
  </si>
  <si>
    <t>OŠ Jurja Barakovića</t>
  </si>
  <si>
    <t>OŠ Jurja Dalmatinca - Pag</t>
  </si>
  <si>
    <t>OŠ Jurja Dalmatinca - Šibenik</t>
  </si>
  <si>
    <t>OŠ Jurja Dobrile - Rovinj</t>
  </si>
  <si>
    <t>OŠ Jurja Habdelića</t>
  </si>
  <si>
    <t>OŠ Jurja Klovića - Tribalj</t>
  </si>
  <si>
    <t>OŠ Jurja Šižgorića</t>
  </si>
  <si>
    <t>OŠ Juršići</t>
  </si>
  <si>
    <t>OŠ Kalnik</t>
  </si>
  <si>
    <t>OŠ Kamen-Šine</t>
  </si>
  <si>
    <t>OŠ Kamešnica</t>
  </si>
  <si>
    <t>OŠ Kantrida</t>
  </si>
  <si>
    <t>OŠ Kardinal Alojzije Stepinac</t>
  </si>
  <si>
    <t>OŠ Karlobag</t>
  </si>
  <si>
    <t xml:space="preserve">OŠ Kaštenjer - Pula </t>
  </si>
  <si>
    <t>OŠ Katarina Zrinska - Mečenčani</t>
  </si>
  <si>
    <t>OŠ Katarine Zrinski - Krnjak</t>
  </si>
  <si>
    <t>OŠ Kistanje</t>
  </si>
  <si>
    <t>OŠ Klana</t>
  </si>
  <si>
    <t>OŠ Klinča Sela</t>
  </si>
  <si>
    <t xml:space="preserve">OŠ Kloštar Podravski </t>
  </si>
  <si>
    <t>OŠ Kman-Kocunar</t>
  </si>
  <si>
    <t>OŠ Kneginec Gornji</t>
  </si>
  <si>
    <t>OŠ Kneza Branimira</t>
  </si>
  <si>
    <t>OŠ Kneza Mislava</t>
  </si>
  <si>
    <t>OŠ Kneza Trpimira</t>
  </si>
  <si>
    <t>OŠ Kneževi Vinogradi</t>
  </si>
  <si>
    <t>OŠ Komarevo</t>
  </si>
  <si>
    <t>OŠ Komiža</t>
  </si>
  <si>
    <t>OŠ Konjščina</t>
  </si>
  <si>
    <t xml:space="preserve">OŠ Koprivnički Bregi </t>
  </si>
  <si>
    <t>OŠ Korog - Korog</t>
  </si>
  <si>
    <t>OŠ Kostrena</t>
  </si>
  <si>
    <t>OŠ Jože Horvata Kotoriba</t>
  </si>
  <si>
    <t>OŠ Kozala</t>
  </si>
  <si>
    <t>OŠ Kralja Tomislava - Našice</t>
  </si>
  <si>
    <t>OŠ Kralja Tomislava - Udbina</t>
  </si>
  <si>
    <t>OŠ Kralja Tomislava - Zagreb</t>
  </si>
  <si>
    <t>OŠ Kralja Zvonimira</t>
  </si>
  <si>
    <t>OŠ Kraljevica</t>
  </si>
  <si>
    <t>OŠ Kraljice Jelene</t>
  </si>
  <si>
    <t>OŠ Krapinske Toplice</t>
  </si>
  <si>
    <t>OŠ Krune Krstića - Zadar</t>
  </si>
  <si>
    <t>OŠ Ksavera Šandora Gjalskog - Zabok</t>
  </si>
  <si>
    <t>OŠ Ksavera Šandora Gjalskog - Zagreb</t>
  </si>
  <si>
    <t>OŠ Kula Norinska</t>
  </si>
  <si>
    <t>OŠ Kuna</t>
  </si>
  <si>
    <t>OŠ Kupljenovo</t>
  </si>
  <si>
    <t>OŠ Kuršanec</t>
  </si>
  <si>
    <t>OŠ Kustošija</t>
  </si>
  <si>
    <t>OŠ Ladimirevci</t>
  </si>
  <si>
    <t>OŠ Lapad</t>
  </si>
  <si>
    <t>OŠ Laslovo</t>
  </si>
  <si>
    <t>OŠ Lauder-Hugo Kon</t>
  </si>
  <si>
    <t>OŠ Legrad</t>
  </si>
  <si>
    <t>OŠ Libar</t>
  </si>
  <si>
    <t>OŠ Lijepa Naša</t>
  </si>
  <si>
    <t>OŠ Lipik</t>
  </si>
  <si>
    <t>OŠ Lipovac</t>
  </si>
  <si>
    <t>OŠ Lovas</t>
  </si>
  <si>
    <t>OŠ Lovinac</t>
  </si>
  <si>
    <t>OŠ Lovre pl. Matačića</t>
  </si>
  <si>
    <t>OŠ Lučac</t>
  </si>
  <si>
    <t>OŠ Lučko</t>
  </si>
  <si>
    <t>OŠ Ludbreg</t>
  </si>
  <si>
    <t>OŠ Ludina</t>
  </si>
  <si>
    <t>OŠ Lug - Laskói Általános Iskola</t>
  </si>
  <si>
    <t>OŠ Luka - Luka</t>
  </si>
  <si>
    <t>OŠ Luka - Sesvete</t>
  </si>
  <si>
    <t>OŠ Luka Botić</t>
  </si>
  <si>
    <t>OŠ Luke Perkovića - Brinje</t>
  </si>
  <si>
    <t>OŠ Ljubešćica</t>
  </si>
  <si>
    <t>OŠ Ljubljanica - Zagreb</t>
  </si>
  <si>
    <t>OŠ Ljubo Babić</t>
  </si>
  <si>
    <t>OŠ Ljudevit Gaj - Lužani</t>
  </si>
  <si>
    <t>OŠ Ljudevit Gaj - Mihovljan</t>
  </si>
  <si>
    <t>OŠ Ljudevit Gaj u Krapini</t>
  </si>
  <si>
    <t>OŠ Ljudevita Gaja - Nova Gradiška</t>
  </si>
  <si>
    <t>OŠ Ljudevita Gaja - Osijek</t>
  </si>
  <si>
    <t>OŠ Ljudevita Gaja - Zaprešić</t>
  </si>
  <si>
    <t>OŠ Ljudevita Modeca - Križevci</t>
  </si>
  <si>
    <t>OŠ Mače</t>
  </si>
  <si>
    <t>OŠ Mahično</t>
  </si>
  <si>
    <t>OŠ Majstora Radovana</t>
  </si>
  <si>
    <t>OŠ Malešnica</t>
  </si>
  <si>
    <t>OŠ Manuš</t>
  </si>
  <si>
    <t>OŠ Marčana</t>
  </si>
  <si>
    <t>OŠ Mare Švel-Gamiršek</t>
  </si>
  <si>
    <t>OŠ Maria Martinolića</t>
  </si>
  <si>
    <t>OŠ Marija Bistrica</t>
  </si>
  <si>
    <t>OŠ Marije i Line</t>
  </si>
  <si>
    <t>OŠ Marije Jurić Zagorke</t>
  </si>
  <si>
    <t>OŠ Marina Držića - Dubrovnik</t>
  </si>
  <si>
    <t>OŠ Marina Držića - Zagreb</t>
  </si>
  <si>
    <t>OŠ Marina Getaldića</t>
  </si>
  <si>
    <t>OŠ Marjan</t>
  </si>
  <si>
    <t>OŠ Marka Marulića</t>
  </si>
  <si>
    <t>OŠ Markovac</t>
  </si>
  <si>
    <t>OŠ Markuševec</t>
  </si>
  <si>
    <t>OŠ Markušica</t>
  </si>
  <si>
    <t>OŠ Martijanec</t>
  </si>
  <si>
    <t>OŠ Mate Lovraka - Kutina</t>
  </si>
  <si>
    <t>OŠ Mate Lovraka - Petrinja</t>
  </si>
  <si>
    <t>OŠ Mate Lovraka - Veliki Grđevac</t>
  </si>
  <si>
    <t>OŠ Mate Lovraka - Vladislavci</t>
  </si>
  <si>
    <t>OŠ Mate Lovraka - Zagreb</t>
  </si>
  <si>
    <t>OŠ Mate Lovraka - Županja</t>
  </si>
  <si>
    <t>OŠ Matija Antun Reljković - Cerna</t>
  </si>
  <si>
    <t>OŠ Matija Antun Reljković - Davor</t>
  </si>
  <si>
    <t>OŠ Matija Gubec - Cernik</t>
  </si>
  <si>
    <t>OŠ Matija Gubec - Jarmina</t>
  </si>
  <si>
    <t>OŠ Matija Gubec - Piškorevci</t>
  </si>
  <si>
    <t>OŠ Matije Gupca - Gornja Stubica</t>
  </si>
  <si>
    <t>OŠ Matije Gupca - Zagreb</t>
  </si>
  <si>
    <t>OŠ Matije Petra Katančića</t>
  </si>
  <si>
    <t>OŠ Matije Vlačića</t>
  </si>
  <si>
    <t>OŠ Matka Laginje</t>
  </si>
  <si>
    <t>OŠ Medvedgrad</t>
  </si>
  <si>
    <t>OŠ Mejaši</t>
  </si>
  <si>
    <t>OŠ Meje</t>
  </si>
  <si>
    <t>OŠ Mertojak</t>
  </si>
  <si>
    <t>OŠ Metel Ožegović</t>
  </si>
  <si>
    <t>OŠ Mihaela Šiloboda</t>
  </si>
  <si>
    <t>OŠ Mihovil Pavlek Miškina - Đelekovec</t>
  </si>
  <si>
    <t>OŠ Mijat Stojanović</t>
  </si>
  <si>
    <t>OŠ Mikleuš</t>
  </si>
  <si>
    <t>OŠ Milan Amruš</t>
  </si>
  <si>
    <t>OŠ Milan Brozović</t>
  </si>
  <si>
    <t>OŠ Milana Begovića</t>
  </si>
  <si>
    <t>OŠ Milana Langa</t>
  </si>
  <si>
    <t>OŠ Milana Šorga - Oprtalj</t>
  </si>
  <si>
    <t>OŠ Milka Cepelića</t>
  </si>
  <si>
    <t>OŠ Milke Trnine</t>
  </si>
  <si>
    <t>OŠ Milna</t>
  </si>
  <si>
    <t>OŠ Mirka Pereša</t>
  </si>
  <si>
    <t>OŠ Miroslava Krleže - Čepin</t>
  </si>
  <si>
    <t>OŠ Miroslava Krleže - Zagreb</t>
  </si>
  <si>
    <t>OŠ Mitnica</t>
  </si>
  <si>
    <t>OŠ Mladost - Jakšić</t>
  </si>
  <si>
    <t>OŠ Mladost - Lekenik</t>
  </si>
  <si>
    <t>OŠ Mladost - Osijek</t>
  </si>
  <si>
    <t>OŠ Mladost - Zagreb</t>
  </si>
  <si>
    <t>OŠ Mljet</t>
  </si>
  <si>
    <t>OŠ Mokošica - Dubrovnik</t>
  </si>
  <si>
    <t>OŠ Molve</t>
  </si>
  <si>
    <t>OŠ Monte Zaro</t>
  </si>
  <si>
    <t>OŠ Mrkopalj</t>
  </si>
  <si>
    <t>OŠ Mursko Središće</t>
  </si>
  <si>
    <t>OŠ Murterski škoji</t>
  </si>
  <si>
    <t>OŠ Nad lipom</t>
  </si>
  <si>
    <t>OŠ Nandi s pravom javnosti</t>
  </si>
  <si>
    <t>OŠ Nedelišće</t>
  </si>
  <si>
    <t>OŠ Negoslavci</t>
  </si>
  <si>
    <t>OŠ Neorić-Sutina</t>
  </si>
  <si>
    <t>OŠ Netretić</t>
  </si>
  <si>
    <t>OŠ Nikola Tesla - Rijeka</t>
  </si>
  <si>
    <t>OŠ Nikole Andrića</t>
  </si>
  <si>
    <t>OŠ Nikole Hribara</t>
  </si>
  <si>
    <t>OŠ Nikole Tesle - Gračac</t>
  </si>
  <si>
    <t>OŠ Nikole Tesle - Mirkovci</t>
  </si>
  <si>
    <t>OŠ Nikole Tesle - Zagreb</t>
  </si>
  <si>
    <t>OŠ Nova Rača</t>
  </si>
  <si>
    <t>OŠ Novi Marof</t>
  </si>
  <si>
    <t>OŠ Novigrad</t>
  </si>
  <si>
    <t>OŠ Novska</t>
  </si>
  <si>
    <t>OŠ o. Petra Perice Makarska</t>
  </si>
  <si>
    <t>OŠ Obrovac</t>
  </si>
  <si>
    <t>OŠ Odra</t>
  </si>
  <si>
    <t>OŠ Okučani</t>
  </si>
  <si>
    <t>OŠ Opuzen</t>
  </si>
  <si>
    <t>OŠ Orebić</t>
  </si>
  <si>
    <t>OŠ Orehovica</t>
  </si>
  <si>
    <t>OŠ Oroslavje</t>
  </si>
  <si>
    <t>OŠ Ostrog</t>
  </si>
  <si>
    <t>OŠ Otok</t>
  </si>
  <si>
    <t>OŠ Otona Ivekovića</t>
  </si>
  <si>
    <t>OŠ Otrići-Dubrave</t>
  </si>
  <si>
    <t>OŠ Pakoštane</t>
  </si>
  <si>
    <t>OŠ Pantovčak</t>
  </si>
  <si>
    <t>OŠ Pavao Belas</t>
  </si>
  <si>
    <t>OŠ Pavla Štoosa</t>
  </si>
  <si>
    <t>OŠ Pavleka Miškine</t>
  </si>
  <si>
    <t>OŠ Pećine</t>
  </si>
  <si>
    <t>OŠ Pehlin</t>
  </si>
  <si>
    <t>OŠ Perušić</t>
  </si>
  <si>
    <t>OŠ Petar Berislavić</t>
  </si>
  <si>
    <t>OŠ Petar Lorini</t>
  </si>
  <si>
    <t>OŠ Petar Zoranić</t>
  </si>
  <si>
    <t>OŠ Petar Zrinski - Čabar</t>
  </si>
  <si>
    <t>OŠ Petar Zrinski - Jalžabet</t>
  </si>
  <si>
    <t>OŠ Petar Zrinski - Šenkovec</t>
  </si>
  <si>
    <t>OŠ Petra Hektorovića - Stari Grad</t>
  </si>
  <si>
    <t>OŠ Petra Kanavelića</t>
  </si>
  <si>
    <t>OŠ Petra Krešimira IV.</t>
  </si>
  <si>
    <t>OŠ Petra Kružića Klis</t>
  </si>
  <si>
    <t>OŠ Petra Preradovića - Pitomača</t>
  </si>
  <si>
    <t>OŠ Petra Preradovića - Zadar</t>
  </si>
  <si>
    <t>OŠ Petra Preradovića - Zagreb</t>
  </si>
  <si>
    <t>OŠ Petra Studenca - Kanfanar</t>
  </si>
  <si>
    <t>OŠ Petra Zoranića</t>
  </si>
  <si>
    <t>OŠ Petra Zrinskog - Zagreb</t>
  </si>
  <si>
    <t>OŠ Petrijanec</t>
  </si>
  <si>
    <t>OŠ Petrijevci</t>
  </si>
  <si>
    <t>OŠ Pirovac</t>
  </si>
  <si>
    <t xml:space="preserve">OŠ Plaški </t>
  </si>
  <si>
    <t>OŠ Plitvička Jezera</t>
  </si>
  <si>
    <t>OŠ Plokite</t>
  </si>
  <si>
    <t>OŠ Podmurvice</t>
  </si>
  <si>
    <t>OŠ Podrute</t>
  </si>
  <si>
    <t>OŠ Podturen</t>
  </si>
  <si>
    <t>OŠ Pojišan</t>
  </si>
  <si>
    <t>OŠ Pokupsko</t>
  </si>
  <si>
    <t>OŠ Polača</t>
  </si>
  <si>
    <t>OŠ Poličnik</t>
  </si>
  <si>
    <t>OŠ Popovac</t>
  </si>
  <si>
    <t>OŠ Popovača</t>
  </si>
  <si>
    <t>OŠ Poreč</t>
  </si>
  <si>
    <t>OŠ Posavski Bregi</t>
  </si>
  <si>
    <t>OŠ Prečko</t>
  </si>
  <si>
    <t>OŠ Prelog</t>
  </si>
  <si>
    <t>OŠ Primorje</t>
  </si>
  <si>
    <t>OŠ Primorski Dolac</t>
  </si>
  <si>
    <t>OŠ Primošten</t>
  </si>
  <si>
    <t>OŠ Privlaka</t>
  </si>
  <si>
    <t>OŠ Prof. Filipa Lukasa</t>
  </si>
  <si>
    <t>OŠ Prof. Franje Viktora Šignjara</t>
  </si>
  <si>
    <t>OŠ Pučišća</t>
  </si>
  <si>
    <t>OŠ Pujanki</t>
  </si>
  <si>
    <t>OŠ Pušća</t>
  </si>
  <si>
    <t>OŠ Rajić</t>
  </si>
  <si>
    <t>OŠ Rapska</t>
  </si>
  <si>
    <t>OŠ Ravne njive</t>
  </si>
  <si>
    <t>OŠ Rečica</t>
  </si>
  <si>
    <t>OŠ Remete</t>
  </si>
  <si>
    <t>OŠ Retfala</t>
  </si>
  <si>
    <t>OŠ Retkovec</t>
  </si>
  <si>
    <t>OŠ Rikard Katalinić Jeretov</t>
  </si>
  <si>
    <t>OŠ Rivarela</t>
  </si>
  <si>
    <t>OŠ Rogoznica</t>
  </si>
  <si>
    <t>OŠ Rovišće</t>
  </si>
  <si>
    <t>OŠ Rude</t>
  </si>
  <si>
    <t>OŠ Rudeš</t>
  </si>
  <si>
    <t>OŠ Rudolfa Strohala</t>
  </si>
  <si>
    <t>OŠ Rugvica</t>
  </si>
  <si>
    <t>OŠ Runović</t>
  </si>
  <si>
    <t>OŠ Samobor</t>
  </si>
  <si>
    <t>OŠ San Nicolo - Rijeka</t>
  </si>
  <si>
    <t>OŠ Savski Gaj</t>
  </si>
  <si>
    <t>OŠ Sela</t>
  </si>
  <si>
    <t>OŠ Selca</t>
  </si>
  <si>
    <t>OŠ Selnica</t>
  </si>
  <si>
    <t>OŠ Sesvete</t>
  </si>
  <si>
    <t>OŠ Sesvetska Sela</t>
  </si>
  <si>
    <t>OŠ Sesvetska Sopnica</t>
  </si>
  <si>
    <t>OŠ Sesvetski Kraljevec</t>
  </si>
  <si>
    <t>OŠ Side Košutić Radoboj</t>
  </si>
  <si>
    <t>OŠ Sidonije Rubido Erdody</t>
  </si>
  <si>
    <t>OŠ Sikirevci</t>
  </si>
  <si>
    <t>OŠ Silvija Strahimira Kranjčevića - Lovreć</t>
  </si>
  <si>
    <t>OŠ Silvija Strahimira Kranjčevića - Senj</t>
  </si>
  <si>
    <t>OŠ Silvija Strahimira Kranjčevića - Zagreb</t>
  </si>
  <si>
    <t>OŠ Silvije Strahimir Kranjčević - Levanjska Varoš</t>
  </si>
  <si>
    <t>OŠ Siniše Glavaševića</t>
  </si>
  <si>
    <t>OŠ Sirač</t>
  </si>
  <si>
    <t>OŠ Skakavac</t>
  </si>
  <si>
    <t>OŠ Skalice</t>
  </si>
  <si>
    <t>OŠ Skrad</t>
  </si>
  <si>
    <t>OŠ Skradin</t>
  </si>
  <si>
    <t>OŠ Slakovci</t>
  </si>
  <si>
    <t>OŠ Slano</t>
  </si>
  <si>
    <t>OŠ Slatine</t>
  </si>
  <si>
    <t>OŠ Slava Raškaj</t>
  </si>
  <si>
    <t>OŠ Slavka Kolara - Hercegovac</t>
  </si>
  <si>
    <t>OŠ Slavka Kolara - Kravarsko</t>
  </si>
  <si>
    <t>OŠ Slunj</t>
  </si>
  <si>
    <t>OŠ Smiljevac</t>
  </si>
  <si>
    <t>OŠ Smokvica</t>
  </si>
  <si>
    <t>OŠ Sokolovac</t>
  </si>
  <si>
    <t>OŠ Spinut</t>
  </si>
  <si>
    <t>OŠ Split 3</t>
  </si>
  <si>
    <t>OŠ Sračinec</t>
  </si>
  <si>
    <t>OŠ Srdoči</t>
  </si>
  <si>
    <t>OŠ Srinjine</t>
  </si>
  <si>
    <t>OŠ Stanovi</t>
  </si>
  <si>
    <t>OŠ Stari Jankovci</t>
  </si>
  <si>
    <t>OŠ Starigrad</t>
  </si>
  <si>
    <t>OŠ Stenjevec</t>
  </si>
  <si>
    <t>OŠ Stjepan Radić - Božjakovina</t>
  </si>
  <si>
    <t>OŠ Stjepan Radić - Imotski</t>
  </si>
  <si>
    <t>OŠ Stjepan Radić - Oprisavci</t>
  </si>
  <si>
    <t>OŠ Stjepan Radić - Tijarica</t>
  </si>
  <si>
    <t>OŠ Stjepana Antolovića</t>
  </si>
  <si>
    <t>OŠ Stjepana Basaričeka</t>
  </si>
  <si>
    <t>OŠ Stjepana Bencekovića</t>
  </si>
  <si>
    <t>OŠ Stjepana Cvrkovića</t>
  </si>
  <si>
    <t>OŠ Stjepana Ivičevića</t>
  </si>
  <si>
    <t>OŠ Stjepana Kefelje</t>
  </si>
  <si>
    <t>OŠ Stjepana Radića - Bibinje</t>
  </si>
  <si>
    <t>OŠ Stjepana Radića - Brestovec Orehovički</t>
  </si>
  <si>
    <t>OŠ Stjepana Radića - Čaglin</t>
  </si>
  <si>
    <t>OŠ Stjepana Radića - Metković</t>
  </si>
  <si>
    <t>OŠ Stobreč</t>
  </si>
  <si>
    <t>OŠ Stoja</t>
  </si>
  <si>
    <t>OŠ Ston</t>
  </si>
  <si>
    <t>OŠ Strahoninec</t>
  </si>
  <si>
    <t>OŠ Strožanac</t>
  </si>
  <si>
    <t>OŠ Stubičke Toplice</t>
  </si>
  <si>
    <t>OŠ Studenci</t>
  </si>
  <si>
    <t>OŠ Sućidar</t>
  </si>
  <si>
    <t>OŠ Suhopolje</t>
  </si>
  <si>
    <t>OŠ Sukošan</t>
  </si>
  <si>
    <t>OŠ Sunja</t>
  </si>
  <si>
    <t>OŠ Supetar</t>
  </si>
  <si>
    <t>OŠ Sv. Filip i Jakov</t>
  </si>
  <si>
    <t>OŠ Sveta Klara</t>
  </si>
  <si>
    <t>OŠ Sveta Marija</t>
  </si>
  <si>
    <t>OŠ Sveta Nedelja</t>
  </si>
  <si>
    <t>OŠ Svete Ane u Osijeku</t>
  </si>
  <si>
    <t>OŠ Sveti Đurđ</t>
  </si>
  <si>
    <t>OŠ Sveti Križ Začretje</t>
  </si>
  <si>
    <t>OŠ Sveti Martin na Muri</t>
  </si>
  <si>
    <t>OŠ Sveti Matej</t>
  </si>
  <si>
    <t>OŠ Sveti Petar Orehovec</t>
  </si>
  <si>
    <t xml:space="preserve">OŠ Svetivinčenat </t>
  </si>
  <si>
    <t>OŠ Svibovec</t>
  </si>
  <si>
    <t>OŠ Ščitarjevo</t>
  </si>
  <si>
    <t>OŠ Šećerana</t>
  </si>
  <si>
    <t>OŠ Šemovec</t>
  </si>
  <si>
    <t>OŠ Šestine</t>
  </si>
  <si>
    <t>OŠ Šijana - Pula</t>
  </si>
  <si>
    <t>OŠ Šime Budinića - Zadar</t>
  </si>
  <si>
    <t>OŠ Šimuna Kožičića Benje</t>
  </si>
  <si>
    <t>OŠ Škurinje - Rijeka</t>
  </si>
  <si>
    <t>OŠ Špansko Oranice</t>
  </si>
  <si>
    <t>OŠ Štefanje</t>
  </si>
  <si>
    <t>OŠ Štrigova</t>
  </si>
  <si>
    <t>OŠ Švarča</t>
  </si>
  <si>
    <t xml:space="preserve">OŠ Tar - Vabriga </t>
  </si>
  <si>
    <t>OŠ Tenja</t>
  </si>
  <si>
    <t>OŠ Tin Ujević - Krivodol</t>
  </si>
  <si>
    <t>OŠ Tin Ujević - Osijek</t>
  </si>
  <si>
    <t>OŠ Tina Ujevića - Šibenik</t>
  </si>
  <si>
    <t>OŠ Tina Ujevića - Zagreb</t>
  </si>
  <si>
    <t>OŠ Tituša Brezovačkog</t>
  </si>
  <si>
    <t>OŠ Tomaša Goričanca - Mala Subotica</t>
  </si>
  <si>
    <t>OŠ Tone Peruška - Pula</t>
  </si>
  <si>
    <t>OŠ Tordinci</t>
  </si>
  <si>
    <t>OŠ Trilj</t>
  </si>
  <si>
    <t>OŠ Trnovec</t>
  </si>
  <si>
    <t>OŠ Trnovitica</t>
  </si>
  <si>
    <t>OŠ Trnovitički Popovac</t>
  </si>
  <si>
    <t>OŠ Trnsko</t>
  </si>
  <si>
    <t>OŠ Trnjanska</t>
  </si>
  <si>
    <t>OŠ Trpanj</t>
  </si>
  <si>
    <t>OŠ Trpinja</t>
  </si>
  <si>
    <t>OŠ Trsat</t>
  </si>
  <si>
    <t>OŠ Trstenik</t>
  </si>
  <si>
    <t>OŠ Tučepi</t>
  </si>
  <si>
    <t>OŠ Turanj</t>
  </si>
  <si>
    <t>OŠ Turnić</t>
  </si>
  <si>
    <t>OŠ Tužno</t>
  </si>
  <si>
    <t>OŠ u Đulovcu</t>
  </si>
  <si>
    <t>OŠ Valentin Klarin - Preko</t>
  </si>
  <si>
    <t>OŠ Vazmoslav Gržalja</t>
  </si>
  <si>
    <t>OŠ Većeslava Holjevca</t>
  </si>
  <si>
    <t>OŠ Vela Luka</t>
  </si>
  <si>
    <t>OŠ Veli Vrh - Pula</t>
  </si>
  <si>
    <t>OŠ Velika Mlaka</t>
  </si>
  <si>
    <t>OŠ Velika Pisanica</t>
  </si>
  <si>
    <t>OŠ Veliki Bukovec</t>
  </si>
  <si>
    <t>OŠ Veliko Trgovišće</t>
  </si>
  <si>
    <t>OŠ Veliko Trojstvo</t>
  </si>
  <si>
    <t>OŠ Veruda - Pula</t>
  </si>
  <si>
    <t>OŠ Vežica</t>
  </si>
  <si>
    <t>OŠ Vidici</t>
  </si>
  <si>
    <t>OŠ Vidikovac</t>
  </si>
  <si>
    <t>OŠ Vidovec</t>
  </si>
  <si>
    <t>OŠ Vijenac</t>
  </si>
  <si>
    <t>OŠ Viktor Car Emin - Donji Andrijevci</t>
  </si>
  <si>
    <t>OŠ Viktora Cara Emina - Lovran</t>
  </si>
  <si>
    <t>OŠ Viktora Kovačića</t>
  </si>
  <si>
    <t>OŠ Viktorovac</t>
  </si>
  <si>
    <t>OŠ Vilima Korajca</t>
  </si>
  <si>
    <t>OŠ Vinica</t>
  </si>
  <si>
    <t>OŠ Vis</t>
  </si>
  <si>
    <t>OŠ Visoka</t>
  </si>
  <si>
    <t>OŠ Visoko</t>
  </si>
  <si>
    <t>OŠ Višnjevac</t>
  </si>
  <si>
    <t>OŠ Vitomir Širola - Pajo</t>
  </si>
  <si>
    <t>OŠ Vjekoslav Klaić</t>
  </si>
  <si>
    <t>OŠ Vjekoslava Kaleba</t>
  </si>
  <si>
    <t>OŠ Vjekoslava Paraća</t>
  </si>
  <si>
    <t>OŠ Vjenceslava Novaka</t>
  </si>
  <si>
    <t>OŠ Vladimir Gortan - Rijeka</t>
  </si>
  <si>
    <t>OŠ Vladimir Nazor - Adžamovci</t>
  </si>
  <si>
    <t>OŠ Vladimir Nazor - Budinščina</t>
  </si>
  <si>
    <t>OŠ Vladimir Nazor - Čepin</t>
  </si>
  <si>
    <t>OŠ Vladimir Nazor - Duga Resa</t>
  </si>
  <si>
    <t>OŠ Vladimir Nazor - Đakovo</t>
  </si>
  <si>
    <t>OŠ Vladimir Nazor - Komletinci</t>
  </si>
  <si>
    <t>OŠ Vladimir Nazor - Križevci</t>
  </si>
  <si>
    <t>OŠ Vladimir Nazor - Neviđane</t>
  </si>
  <si>
    <t>OŠ Vladimir Nazor - Pisarovina</t>
  </si>
  <si>
    <t>OŠ Vladimir Nazor - Ploče</t>
  </si>
  <si>
    <t>OŠ Vladimir Nazor - Slavonski Brod</t>
  </si>
  <si>
    <t>OŠ Vladimir Nazor - Sveti Ilija</t>
  </si>
  <si>
    <t>OŠ Vladimir Nazor - Topusko</t>
  </si>
  <si>
    <t>OŠ Vladimir Nazor - Trenkovo</t>
  </si>
  <si>
    <t>OŠ Vladimir Nazor - Virovitica</t>
  </si>
  <si>
    <t>OŠ Vladimira Becića - Osijek</t>
  </si>
  <si>
    <t>OŠ Vladimira Gortana - Žminj</t>
  </si>
  <si>
    <t>OŠ Vladimira Nazora - Crikvenica</t>
  </si>
  <si>
    <t>OŠ Vladimira Nazora - Daruvar</t>
  </si>
  <si>
    <t>OŠ Vladimira Nazora - Feričanci</t>
  </si>
  <si>
    <t>OŠ Vladimira Nazora - Krnica</t>
  </si>
  <si>
    <t>OŠ Vladimira Nazora - Nova Bukovica</t>
  </si>
  <si>
    <t>OŠ Vladimira Nazora - Postira</t>
  </si>
  <si>
    <t>OŠ Vladimira Nazora - Potpićan</t>
  </si>
  <si>
    <t>OŠ Vladimira Nazora - Pribislavec</t>
  </si>
  <si>
    <t>OŠ Vladimira Nazora - Rovinj</t>
  </si>
  <si>
    <t>OŠ Vladimira Nazora - Škabrnje</t>
  </si>
  <si>
    <t>OŠ Vladimira Nazora - Vinkovci</t>
  </si>
  <si>
    <t>OŠ Vladimira Nazora - Vrsar</t>
  </si>
  <si>
    <t>OŠ Vladimira Nazora - Zagreb</t>
  </si>
  <si>
    <t>OŠ Vladimira Nazora Pazin</t>
  </si>
  <si>
    <t>OŠ Vladimira Vidrića</t>
  </si>
  <si>
    <t>OŠ Voćin</t>
  </si>
  <si>
    <t>OŠ Vodice</t>
  </si>
  <si>
    <t xml:space="preserve">OŠ Vodnjan </t>
  </si>
  <si>
    <t>OŠ Vođinci</t>
  </si>
  <si>
    <t>OŠ Vojnić</t>
  </si>
  <si>
    <t>OŠ Voltino</t>
  </si>
  <si>
    <t>OŠ Voštarnica - Zadar</t>
  </si>
  <si>
    <t>OŠ Vrbani</t>
  </si>
  <si>
    <t>OŠ Vrgorac</t>
  </si>
  <si>
    <t>OŠ Vrpolje</t>
  </si>
  <si>
    <t>OŠ Vugrovec - Kašina</t>
  </si>
  <si>
    <t>OŠ Vukomerec</t>
  </si>
  <si>
    <t>OŠ Vukovina</t>
  </si>
  <si>
    <t>OŠ Zadarski otoci - Zadar</t>
  </si>
  <si>
    <t>OŠ Zagvozd</t>
  </si>
  <si>
    <t>OŠ Zamet</t>
  </si>
  <si>
    <t>OŠ Zapruđe</t>
  </si>
  <si>
    <t>OŠ Zdenka Turkovića</t>
  </si>
  <si>
    <t>OŠ Zemunik</t>
  </si>
  <si>
    <t>OŠ Zlatar Bistrica</t>
  </si>
  <si>
    <t>OŠ Zmajevac</t>
  </si>
  <si>
    <t>OŠ Zmijavci</t>
  </si>
  <si>
    <t>OŠ Zrinskih i Frankopana</t>
  </si>
  <si>
    <t>OŠ Zrinskih Nuštar</t>
  </si>
  <si>
    <t>OŠ Zvonimira Franka</t>
  </si>
  <si>
    <t>OŠ Zvonka Cara</t>
  </si>
  <si>
    <t>OŠ Žakanje</t>
  </si>
  <si>
    <t>OŠ Žitnjak</t>
  </si>
  <si>
    <t>OŠ Žrnovnica</t>
  </si>
  <si>
    <t>OŠ Župa Dubrovačka</t>
  </si>
  <si>
    <t>OŠ Žuti brijeg</t>
  </si>
  <si>
    <t>Pazinski kolegij - Klasična gimnazija Pazin s pravom javnosti</t>
  </si>
  <si>
    <t>Poliklinika za rehabilitaciju slušanja i govora SUVAG</t>
  </si>
  <si>
    <t>Poljoprivredna i veterinarska škola - Osijek</t>
  </si>
  <si>
    <t>Poljoprivredna škola - Zagreb</t>
  </si>
  <si>
    <t>Poljoprivredna, prehrambena i veterinarska škola Stanka Ožanića</t>
  </si>
  <si>
    <t>Poljoprivredno šumarska škola - Vinkovci</t>
  </si>
  <si>
    <t>Poljoprivredno-prehrambena škola - Požega</t>
  </si>
  <si>
    <t>Pomorska škola - Bakar</t>
  </si>
  <si>
    <t>Pomorska škola - Split</t>
  </si>
  <si>
    <t>Pomorska škola - Zadar</t>
  </si>
  <si>
    <t>Pomorsko-tehnička škola - Dubrovnik</t>
  </si>
  <si>
    <t>Poštanska i telekomunikacijska škola - Zagreb</t>
  </si>
  <si>
    <t>Prehrambeno - tehnološka škola - Zagreb</t>
  </si>
  <si>
    <t>Prirodoslovna i grafička škola - Rijeka</t>
  </si>
  <si>
    <t>Prirodoslovna škola - Karlovac</t>
  </si>
  <si>
    <t>Prirodoslovna škola Vladimira Preloga</t>
  </si>
  <si>
    <t>Prirodoslovno - grafička škola - Zadar</t>
  </si>
  <si>
    <t>Prirodoslovno tehnička škola - Split</t>
  </si>
  <si>
    <t>Privatna ekonomsko-poslovna škola s pravom javnosti - Varaždin</t>
  </si>
  <si>
    <t>Privatna gimnazija Dr. Časl, s pravom javnosti</t>
  </si>
  <si>
    <t>Privatna gimnazija i ekonomsko-informatička škola Futura s pravom javnosti</t>
  </si>
  <si>
    <t>Privatna gimnazija i turističko-ugostiteljska škola Jure Kuprešak</t>
  </si>
  <si>
    <t>Privatna gimnazija Juraj Dobrila, s pravom javnosti</t>
  </si>
  <si>
    <t>Privatna jezična gimnazija Pitagora - srednja škola s pravom javnosti</t>
  </si>
  <si>
    <t xml:space="preserve">Privatna jezično-informatička gimnazija Leonardo da Vinci </t>
  </si>
  <si>
    <t>Privatna jezično-informatička gimnazija Svijet s pravom javnosti</t>
  </si>
  <si>
    <t xml:space="preserve">Privatna klasična gimnazija s pravom javnosti </t>
  </si>
  <si>
    <t>Privatna osnovna glazbena škola Bonar</t>
  </si>
  <si>
    <t>Privatna osnovna glazbena škola Boris Papandopulo</t>
  </si>
  <si>
    <t>Privatna osnovna škola Nova</t>
  </si>
  <si>
    <t>Privatna sportska i jezična gimnazija Franjo Bučar</t>
  </si>
  <si>
    <t>Privatna srednja ekonomska škola INOVA s pravom javnosti</t>
  </si>
  <si>
    <t>Privatna srednja škola Marko Antun de Dominis, s pravom javnosti</t>
  </si>
  <si>
    <t>Privatna srednja škola Varaždin s pravom javnosti</t>
  </si>
  <si>
    <t>Privatna srednja ugostiteljska škola Wallner</t>
  </si>
  <si>
    <t>Privatna umjetnička gimnazija, s pravom javnosti</t>
  </si>
  <si>
    <t>Privatna varaždinska gimnazija s pravom javnosti</t>
  </si>
  <si>
    <t>Prometna škola - Rijeka</t>
  </si>
  <si>
    <t>Prometno-tehnička škola - Šibenik</t>
  </si>
  <si>
    <t>Prosvjetno-kulturni centar Mađara u Republici Hrvatskoj</t>
  </si>
  <si>
    <t>Prva ekonomska škola - Zagreb</t>
  </si>
  <si>
    <t>Prva gimnazija - Varaždin</t>
  </si>
  <si>
    <t>Prva katolička osnovna škola u Gradu Zagrebu</t>
  </si>
  <si>
    <t>Prva osnovna škola - Ogulin</t>
  </si>
  <si>
    <t>Prva privatna gimnazija - Karlovac</t>
  </si>
  <si>
    <t>Prva privatna gimnazija s pravom javnosti - Varaždin</t>
  </si>
  <si>
    <t>Prva privatna gimnazija s pravom javnosti - Zagreb</t>
  </si>
  <si>
    <t>Prva privatna osnovna škola Juraj Dobrila s pravom javnosti</t>
  </si>
  <si>
    <t>Prva riječka hrvatska gimnazija</t>
  </si>
  <si>
    <t>Prva Srednja informatička škola, s pravom javnosti</t>
  </si>
  <si>
    <t>Prva srednja škola - Beli Manastir</t>
  </si>
  <si>
    <t>Prva sušačka hrvatska gimnazija u Rijeci</t>
  </si>
  <si>
    <t>Salezijanska klasična gimnazija - s pravom javnosti</t>
  </si>
  <si>
    <t>Srednja glazbena škola Mirković, s pravom javnosti</t>
  </si>
  <si>
    <t>Srednja gospodarska škola - Križevci</t>
  </si>
  <si>
    <t>Srednja medicinska škola - Slavonski Brod</t>
  </si>
  <si>
    <t xml:space="preserve">Srednja poljoprivredna i tehnička škola - Opuzen </t>
  </si>
  <si>
    <t>Srednja strukovna škola - Makarska</t>
  </si>
  <si>
    <t>Srednja strukovna škola - Samobor</t>
  </si>
  <si>
    <t>Srednja strukovna škola - Šibenik</t>
  </si>
  <si>
    <t>Srednja strukovna škola - Varaždin</t>
  </si>
  <si>
    <t>Srednja strukovna škola - Velika Gorica</t>
  </si>
  <si>
    <t>Srednja strukovna škola - Vinkovci</t>
  </si>
  <si>
    <t>Srednja strukovna škola bana Josipa Jelačića</t>
  </si>
  <si>
    <t>Srednja strukovna škola Blaž Jurjev Trogiranin</t>
  </si>
  <si>
    <t>Srednja strukovna škola Braće Radića</t>
  </si>
  <si>
    <t>Srednja strukovna škola Kotva</t>
  </si>
  <si>
    <t xml:space="preserve">Srednja strukovna škola Kralja Zvonimira </t>
  </si>
  <si>
    <t>Srednja škola Novi Marof</t>
  </si>
  <si>
    <t>Srednja škola s pravom javnosti Manero - Višnjan</t>
  </si>
  <si>
    <t>Srednja škola u Maruševcu s pravom javnosti</t>
  </si>
  <si>
    <t>Srednja škola za elektrotehniku i računalstvo - Rijeka</t>
  </si>
  <si>
    <t xml:space="preserve">Srednja talijanska škola - Rijeka </t>
  </si>
  <si>
    <t>Srednja tehnička prometna škola - Split</t>
  </si>
  <si>
    <t>Srednja škola Delnice</t>
  </si>
  <si>
    <t>Srednja škola Ludbreg</t>
  </si>
  <si>
    <t>Srpska pravoslavna opća gimnazija Kantakuzina</t>
  </si>
  <si>
    <t>SŠ Ambroza Haračića</t>
  </si>
  <si>
    <t xml:space="preserve">SŠ Andrije Ljudevita Adamića </t>
  </si>
  <si>
    <t>SŠ Antun Matijašević - Karamaneo</t>
  </si>
  <si>
    <t>SŠ Arboretum Opeka</t>
  </si>
  <si>
    <t>SŠ August Šenoa - Garešnica</t>
  </si>
  <si>
    <t>SŠ Ban Josip Jelačić</t>
  </si>
  <si>
    <t>SŠ Bartola Kašića - Grubišno Polje</t>
  </si>
  <si>
    <t>SŠ Bartula Kašića - Pag</t>
  </si>
  <si>
    <t>SŠ Bedekovčina</t>
  </si>
  <si>
    <t>SŠ Biograd na Moru</t>
  </si>
  <si>
    <t>SŠ Blato</t>
  </si>
  <si>
    <t>SŠ Bol</t>
  </si>
  <si>
    <t>SŠ Brač</t>
  </si>
  <si>
    <t>SŠ Braća Radić</t>
  </si>
  <si>
    <t>SŠ Buzet</t>
  </si>
  <si>
    <t>SŠ Centar za odgoj i obrazovanje</t>
  </si>
  <si>
    <t>SŠ Čakovec</t>
  </si>
  <si>
    <t>SŠ Čazma</t>
  </si>
  <si>
    <t>SŠ Dalj</t>
  </si>
  <si>
    <t>SŠ Delnice</t>
  </si>
  <si>
    <t>SŠ Dental centar Marušić</t>
  </si>
  <si>
    <t>SŠ Donji Miholjac</t>
  </si>
  <si>
    <t>SŠ Dr. Antuna Barca - Crikvenica</t>
  </si>
  <si>
    <t>SŠ Dragutina Stražimira</t>
  </si>
  <si>
    <t>SŠ Duga Resa</t>
  </si>
  <si>
    <t>SŠ Dugo Selo</t>
  </si>
  <si>
    <t>SŠ Fra Andrije Kačića Miošića - Makarska</t>
  </si>
  <si>
    <t>SŠ Fra Andrije Kačića Miošića - Ploče</t>
  </si>
  <si>
    <t>SŠ Glina</t>
  </si>
  <si>
    <t>SŠ Gračac</t>
  </si>
  <si>
    <t>SŠ Hrvatski kralj Zvonimir</t>
  </si>
  <si>
    <t>SŠ Hvar</t>
  </si>
  <si>
    <t>SŠ Ilok</t>
  </si>
  <si>
    <t>SŠ Isidora Kršnjavoga - Našice</t>
  </si>
  <si>
    <t>SŠ Ivan Seljanec - Križevci</t>
  </si>
  <si>
    <t>SŠ Ivan Švear - Ivanić Grad</t>
  </si>
  <si>
    <t>SŠ Ivana Lucića - Trogir</t>
  </si>
  <si>
    <t>SŠ Ivana Maštrovića - Drniš</t>
  </si>
  <si>
    <t>SŠ Ivana Trnskoga</t>
  </si>
  <si>
    <t>SŠ Ivanec</t>
  </si>
  <si>
    <t>SŠ Jastrebarsko</t>
  </si>
  <si>
    <t>SŠ Jelkovec</t>
  </si>
  <si>
    <t>SŠ Josipa Kozarca - Đurđenovac</t>
  </si>
  <si>
    <t>SŠ Jure Kaštelan</t>
  </si>
  <si>
    <t>SŠ Kneza Branimira - Benkovac</t>
  </si>
  <si>
    <t>SŠ Konjščina</t>
  </si>
  <si>
    <t>SŠ Koprivnica</t>
  </si>
  <si>
    <t>SŠ Krapina</t>
  </si>
  <si>
    <t>SŠ Lovre Montija</t>
  </si>
  <si>
    <t>SŠ Marka Marulića - Slatina</t>
  </si>
  <si>
    <t>SŠ Markantuna de Dominisa - Rab</t>
  </si>
  <si>
    <t>SŠ Mate Balote</t>
  </si>
  <si>
    <t>SŠ Mate Blažine - Labin</t>
  </si>
  <si>
    <t>SŠ Matije Antuna Reljkovića - Slavonski Brod</t>
  </si>
  <si>
    <t>SŠ Metković</t>
  </si>
  <si>
    <t>SŠ Novska</t>
  </si>
  <si>
    <t>SŠ Obrovac</t>
  </si>
  <si>
    <t>SŠ Oroslavje</t>
  </si>
  <si>
    <t>SŠ Otočac</t>
  </si>
  <si>
    <t>SŠ Pakrac</t>
  </si>
  <si>
    <t xml:space="preserve">SŠ Pavla Rittera Vitezovića u Senju </t>
  </si>
  <si>
    <t>SŠ Petra Šegedina</t>
  </si>
  <si>
    <t>SŠ Petrinja</t>
  </si>
  <si>
    <t>SŠ Pitomača</t>
  </si>
  <si>
    <t>SŠ Plitvička Jezera</t>
  </si>
  <si>
    <t>SŠ Pregrada</t>
  </si>
  <si>
    <t>SŠ Prelog</t>
  </si>
  <si>
    <t>SŠ Slunj</t>
  </si>
  <si>
    <t>SŠ Stjepan Ivšić</t>
  </si>
  <si>
    <t>SŠ Tin Ujević - Vrgorac</t>
  </si>
  <si>
    <t>SŠ Tina Ujevića - Kutina</t>
  </si>
  <si>
    <t>SŠ Topusko</t>
  </si>
  <si>
    <t>SŠ Valpovo</t>
  </si>
  <si>
    <t>SŠ Vela Luka</t>
  </si>
  <si>
    <t>SŠ Viktorovac</t>
  </si>
  <si>
    <t>SŠ Vladimir Gortan - Buje</t>
  </si>
  <si>
    <t>SŠ Vladimir Nazor</t>
  </si>
  <si>
    <t>SŠ Vrbovec</t>
  </si>
  <si>
    <t>SŠ Zabok</t>
  </si>
  <si>
    <t>SŠ Zlatar</t>
  </si>
  <si>
    <t>SŠ Zvane Črnje - Rovinj</t>
  </si>
  <si>
    <t>Strojarska i prometna škola - Varaždin</t>
  </si>
  <si>
    <t>Strojarska škola za industrijska i obrtnička zanimanja - Rijeka</t>
  </si>
  <si>
    <t>Strojarska tehnička škola - Osijek</t>
  </si>
  <si>
    <t>Strojarska tehnička škola Fausta Vrančića</t>
  </si>
  <si>
    <t>Strojarska tehnička škola Frana Bošnjakovića</t>
  </si>
  <si>
    <t>Strojarsko brodograđevna škola za industrijska i obrtnička zanimanja</t>
  </si>
  <si>
    <t>Strukovna škola - Đurđevac</t>
  </si>
  <si>
    <t>Strukovna škola - Gospić</t>
  </si>
  <si>
    <t>Strukovna škola - Pula</t>
  </si>
  <si>
    <t>Strukovna škola - Virovitica</t>
  </si>
  <si>
    <t>Strukovna škola - Vukovar</t>
  </si>
  <si>
    <t xml:space="preserve">Strukovna škola Eugena Kumičića - Rovinj </t>
  </si>
  <si>
    <t>Strukovna škola Vice Vlatkovića</t>
  </si>
  <si>
    <t>Šibenska privatna gimnazija s pravom javnosti</t>
  </si>
  <si>
    <t>Škola kreativnog razvoja dr.Časl</t>
  </si>
  <si>
    <t>Škola likovnih umjetnosti - Split</t>
  </si>
  <si>
    <t>Škola primijenjenih umjetnosti i dizajna - Pula</t>
  </si>
  <si>
    <t>Škola primijenjene umjetnosti i dizajna - Zadar</t>
  </si>
  <si>
    <t>Škola primijenjene umjetnosti i dizajna - Zagreb</t>
  </si>
  <si>
    <t xml:space="preserve">Škola suvremenog plesa Ane Maletić </t>
  </si>
  <si>
    <t>Škola za cestovni promet - Zagreb</t>
  </si>
  <si>
    <t>Škola za dizajn, grafiku i održivu gradnju - Split</t>
  </si>
  <si>
    <t>Škola za klasični balet</t>
  </si>
  <si>
    <t>Škola za medicinske sestre Mlinarska</t>
  </si>
  <si>
    <t>Škola za medicinske sestre Vinogradska</t>
  </si>
  <si>
    <t>Škola za medicinske sestre Vrapče</t>
  </si>
  <si>
    <t>Škola za montažu instalacija i metalnih konstrukcija</t>
  </si>
  <si>
    <t>Škola za odgoj i obrazovanje - Pula</t>
  </si>
  <si>
    <t>Škola za osposobljavanje i obrazovanje Vinko Bek</t>
  </si>
  <si>
    <t>Škola za primalje - Zagreb</t>
  </si>
  <si>
    <t>Škola za primijenjenu umjetnost u Rijeci</t>
  </si>
  <si>
    <t>Škola primijenjene umjetnosti i dizajna Osijek</t>
  </si>
  <si>
    <t>Škola za tekstil, kožu i dizajn - Zagreb</t>
  </si>
  <si>
    <t>Škola za turizam, ugostiteljstvo i trgovinu - Pula</t>
  </si>
  <si>
    <t>Škola za umjetnost, dizajn, grafiku i odjeću - Zabok</t>
  </si>
  <si>
    <t>Športska gimnazija - Zagreb</t>
  </si>
  <si>
    <t>Šumarska i drvodjeljska škola - Karlovac</t>
  </si>
  <si>
    <t>Talijanska osnovna škola - Buje</t>
  </si>
  <si>
    <t>Talijanska osnovna škola - Novigrad</t>
  </si>
  <si>
    <t xml:space="preserve">Talijanska osnovna škola - Poreč </t>
  </si>
  <si>
    <t>Talijanska osnovna škola Bernardo Benussi - Rovinj</t>
  </si>
  <si>
    <t>Talijanska osnovna škola Galileo Galilei</t>
  </si>
  <si>
    <t xml:space="preserve">Talijanska srednja škola - Rovinj </t>
  </si>
  <si>
    <t>Talijanska srednja škola Dante Alighieri - Pula</t>
  </si>
  <si>
    <t>Talijanska srednja škola Leonardo da Vinci - Buje</t>
  </si>
  <si>
    <t>Tehnička i industrijska škola Ruđera Boškovića u Sinju</t>
  </si>
  <si>
    <t>Tehnička škola - Bjelovar</t>
  </si>
  <si>
    <t>Tehnička škola - Čakovec</t>
  </si>
  <si>
    <t>Tehnička škola - Daruvar</t>
  </si>
  <si>
    <t>Tehnička škola - Karlovac</t>
  </si>
  <si>
    <t>Tehnička škola - Kutina</t>
  </si>
  <si>
    <t>Tehnička škola - Požega</t>
  </si>
  <si>
    <t>Tehnička škola - Pula</t>
  </si>
  <si>
    <t>Tehnička škola - Sisak</t>
  </si>
  <si>
    <t>Tehnička škola - Slavonski Brod</t>
  </si>
  <si>
    <t>Tehnička škola - Šibenik</t>
  </si>
  <si>
    <t>Tehnička škola - Virovitica</t>
  </si>
  <si>
    <t>Tehnička škola - Zadar</t>
  </si>
  <si>
    <t>Tehnička škola - Zagreb</t>
  </si>
  <si>
    <t>Tehnička škola - Županja</t>
  </si>
  <si>
    <t>Tehnička škola i prirodoslovna gimnazija Ruđera Boškovića</t>
  </si>
  <si>
    <t>Tehnička škola Nikole Tesle</t>
  </si>
  <si>
    <t>Tehnička škola Ruđera Boškovića - Vinkovci</t>
  </si>
  <si>
    <t>Tehnička škola Ruđera Boškovića - Zagreb</t>
  </si>
  <si>
    <t>Tehnička škola u Imotskom</t>
  </si>
  <si>
    <t>Tehnička škola za strojarstvo i brodogradnju - Rijeka</t>
  </si>
  <si>
    <t>Tehnička škola za strojarstvo i mehatroniku - Split</t>
  </si>
  <si>
    <t>Treća ekonomska škola - Zagreb</t>
  </si>
  <si>
    <t>Trgovačka i komercijalna škola davor Milas</t>
  </si>
  <si>
    <t>Trgovačka i tekstilna škola u Rijeci</t>
  </si>
  <si>
    <t>Trgovačka škola - Zagreb</t>
  </si>
  <si>
    <t>Trgovačko - ugostiteljska škola - Karlovac</t>
  </si>
  <si>
    <t>Turistička i ugostiteljska škola - Dubrovnik</t>
  </si>
  <si>
    <t>Turističko - ugostiteljska škola - Split</t>
  </si>
  <si>
    <t xml:space="preserve">Turističko - ugostiteljska škola Antona Štifanića - Poreč </t>
  </si>
  <si>
    <t>Turističko-ugostiteljska i prehrambena škola - Bjelovar</t>
  </si>
  <si>
    <t>Turističko-ugostiteljska škola - Šibenik</t>
  </si>
  <si>
    <t>Učilište za popularnu i jazz glazbu</t>
  </si>
  <si>
    <t>Ugostiteljska škola - Opatija</t>
  </si>
  <si>
    <t>Ugostiteljsko - turistička škola - Osijek</t>
  </si>
  <si>
    <t>Ugostiteljsko-turističko učilište - Zagreb</t>
  </si>
  <si>
    <t>Umjetnička gimnazija Ars Animae s pravom javnosti</t>
  </si>
  <si>
    <t>Umjetnička škola Franje Lučića</t>
  </si>
  <si>
    <t>Umjetnička škola Luke Sorkočevića - Dubrovnik</t>
  </si>
  <si>
    <t>Umjetnička škola Miroslav Magdalenić - Čakovec</t>
  </si>
  <si>
    <t>Upravna škola Zagreb</t>
  </si>
  <si>
    <t>V. gimnazija - Zagreb</t>
  </si>
  <si>
    <t>V. gimnazija Vladimir Nazor - Split</t>
  </si>
  <si>
    <t>V. osnovna škola - Bjelovar</t>
  </si>
  <si>
    <t>V. osnovna škola - Varaždin</t>
  </si>
  <si>
    <t>Veterinarska škola - Zagreb</t>
  </si>
  <si>
    <t>VI. osnovna škola - Varaždin</t>
  </si>
  <si>
    <t>VII. gimnazija - Zagreb</t>
  </si>
  <si>
    <t>VII. osnovna škola - Varaždin</t>
  </si>
  <si>
    <t>Waldorfska škola u Zagrebu</t>
  </si>
  <si>
    <t>X. gimnazija Ivan Supek</t>
  </si>
  <si>
    <t>XI. gimnazija - Zagreb</t>
  </si>
  <si>
    <t>XII. gimnazija - Zagreb</t>
  </si>
  <si>
    <t>XIII. gimnazija - Zagreb</t>
  </si>
  <si>
    <t>XV. gimnazija - Zagreb</t>
  </si>
  <si>
    <t>XVI. gimnazija - Zagreb</t>
  </si>
  <si>
    <t>XVIII. gimnazija - Zagreb</t>
  </si>
  <si>
    <t>Zadarska privatna gimnazija s pravom javnosti</t>
  </si>
  <si>
    <t>Zadruga</t>
  </si>
  <si>
    <t>Zagrebačka umjetnička gimnazija s pravom javnosti</t>
  </si>
  <si>
    <t>Zdravstvena i veterinarska škola Dr. Andrije Štampara - Vinkovci</t>
  </si>
  <si>
    <t>Zdravstvena škola - Split</t>
  </si>
  <si>
    <t>Zdravstveno učilište - Zagreb</t>
  </si>
  <si>
    <t>Zrakoplovna tehnička škola Rudolfa Perešina</t>
  </si>
  <si>
    <t>Željeznička tehnička škola - Moravice</t>
  </si>
  <si>
    <t>Ženska opća gimnazija Družbe sestara milosrdnica - s pravom javnosti</t>
  </si>
  <si>
    <t>Ženski đački dom Split</t>
  </si>
  <si>
    <t>OŠ Kajzerica</t>
  </si>
  <si>
    <t>Šifra škole</t>
  </si>
  <si>
    <t>5. razred SŠ</t>
  </si>
  <si>
    <t>Ime škole</t>
  </si>
  <si>
    <t>Birotehnika centar za dopisno obrazovanje</t>
  </si>
  <si>
    <t>Centar Liče Faraguna - Labin</t>
  </si>
  <si>
    <t>Centar za autizam</t>
  </si>
  <si>
    <t>Centar za odgoj i obrazovanje djece i mladeži - Karlovac</t>
  </si>
  <si>
    <t>Centar za odgoj i obrazovanje Ivan Štark - Osijek</t>
  </si>
  <si>
    <t>Druga opća privatna gimnazija s pravom javnosti</t>
  </si>
  <si>
    <t>Ekonomska škola Braća Radić</t>
  </si>
  <si>
    <t>Gimnazija - Čakovec</t>
  </si>
  <si>
    <t>Gimnazija Marul</t>
  </si>
  <si>
    <t>Gimnazijski kolegij Kraljica Jelena s pravom javnosti - Split</t>
  </si>
  <si>
    <t>Glazbena škola "Muzički atelje"</t>
  </si>
  <si>
    <t>Glazbena škola Jastrebarsko</t>
  </si>
  <si>
    <t>Glazbena škola Vanja Kos</t>
  </si>
  <si>
    <t>Glazbeno učilište Elly Bašić - Zagreb</t>
  </si>
  <si>
    <t>Graditeljsko-geodetska tehnička škola - Split</t>
  </si>
  <si>
    <t>Graditeljsko-geodetska škola - Osijek</t>
  </si>
  <si>
    <t>Hotelijersko-turistička i ugostiteljska škola - Zadar</t>
  </si>
  <si>
    <t>Hotelijersko-turistička škola - Opatija</t>
  </si>
  <si>
    <t>Industrijsko-obrtnička škola - Nova Gradiška</t>
  </si>
  <si>
    <t xml:space="preserve">Industrijsko-obrtnička škola - Pula </t>
  </si>
  <si>
    <t>Islamska gimnazija dr. Ahmeda Smajlovića - Zagreb</t>
  </si>
  <si>
    <t>Jezična gimnazija Sova Zagreb</t>
  </si>
  <si>
    <t>Katolička osnovna škola - Požega</t>
  </si>
  <si>
    <t>Katolička osnovna škola Svete Uršule</t>
  </si>
  <si>
    <t>Klasična gimnazija fra Marijana Lanosovića s pravom javnosti - Slavonski Brod</t>
  </si>
  <si>
    <t>Klasična gimnazija Ivana Pavla II. s pravom javnosti - Zadar</t>
  </si>
  <si>
    <t>Međunarodna osnovna škola "Vedri obzori"</t>
  </si>
  <si>
    <t>Nadbiskupijska klasična gimnazija Don Frane Bulić - s pravom javnosti - Split</t>
  </si>
  <si>
    <t>Nadbiskupsko sjemenište "Zmajević"</t>
  </si>
  <si>
    <t>Nepoznata</t>
  </si>
  <si>
    <t>Osnovna glazbena škola Korčula</t>
  </si>
  <si>
    <t>Osnovna glazbena škola Rab</t>
  </si>
  <si>
    <t>Osnovna škola "Meterize"</t>
  </si>
  <si>
    <t>Osnovna škola Dugo Selo</t>
  </si>
  <si>
    <t>Osnovna škola za balet i ritmiku - Zagreb</t>
  </si>
  <si>
    <t>OŠ Antun Mihanović - Slavonski Brod</t>
  </si>
  <si>
    <t>OŠ Dr. Ante Starčevića - Zagreb</t>
  </si>
  <si>
    <t>OŠ Dr. Vinka Žganca - Vratišanec</t>
  </si>
  <si>
    <t>OŠ Dragutina Tadijanovića - Slavonski Brod</t>
  </si>
  <si>
    <t>OŠ Eugena Kumičića - Rijeka</t>
  </si>
  <si>
    <t>OŠ Frana Krste Frankopana - Krk</t>
  </si>
  <si>
    <t>OŠ Gustava Krkleca - Maruševec</t>
  </si>
  <si>
    <t>OŠ Ivan Goran Kovačić - Cista Velika</t>
  </si>
  <si>
    <t>OŠ Ivana Brlić-Mažuranić - Strizivojna</t>
  </si>
  <si>
    <t>OŠ Iver</t>
  </si>
  <si>
    <t>OŠ Josip Ribičić - Trst</t>
  </si>
  <si>
    <t>OŠ Koprivnički Ivanec</t>
  </si>
  <si>
    <t>OŠ Ksavera Šandora Gjalskog - Donja Zelina</t>
  </si>
  <si>
    <t>OŠ Mate Balote - Buje</t>
  </si>
  <si>
    <t>OŠ Mate Lovraka - Nova Gradiška</t>
  </si>
  <si>
    <t>OŠ Matija Gubec - Magdalenovac</t>
  </si>
  <si>
    <t>OŠ Petar Zoranić - Nin</t>
  </si>
  <si>
    <t>OŠ Petar Zoranić - Stankovci</t>
  </si>
  <si>
    <t>OŠ Petar Zrinski - Zagreb</t>
  </si>
  <si>
    <t>OŠ Satnica Đakovačka</t>
  </si>
  <si>
    <t>OŠ Silvije Strahimira Kranjčevića - Levanjska Varoš</t>
  </si>
  <si>
    <t>OŠ Visoka - Split</t>
  </si>
  <si>
    <t>OŠ Visoko - Visoko</t>
  </si>
  <si>
    <t>OŠ Vladimira Nazora - Pazin</t>
  </si>
  <si>
    <t>Policijska akademija</t>
  </si>
  <si>
    <t>Privatna gimnazija i turističko-ugostiteljska škola Jure Kuprešak  - Zagreb</t>
  </si>
  <si>
    <t>Privatna klasična gimnazija s pravom javnosti - Zagreb</t>
  </si>
  <si>
    <t>Privatna srednja ekonomska škola "Knez Malduh" Split</t>
  </si>
  <si>
    <t>Privatna srednja ekonomska škola Verte Nova</t>
  </si>
  <si>
    <t>Privatna srednja ugostiteljska škola Wallner - Split</t>
  </si>
  <si>
    <t>Privatna umjetnička gimnazija, s pravom javnosti - Zagreb</t>
  </si>
  <si>
    <t>Prva privatna ekonomska škola Požega</t>
  </si>
  <si>
    <t>Prva privatna škola za osobne usluge Zagreb</t>
  </si>
  <si>
    <t>Pučko otvoreno učilište Zagreb</t>
  </si>
  <si>
    <t>Srednja glazbena škola Mirković - s pravom javnosti</t>
  </si>
  <si>
    <t>Srednja škola Isidora Kršnjavoga Našice</t>
  </si>
  <si>
    <t>Strojarsko brodograđevna škola za industrijska i obrtnička zanimanja - Rijeka</t>
  </si>
  <si>
    <t>SŠ Bartula Kašića - Grubišno Polje</t>
  </si>
  <si>
    <t>SŠ Sesvete</t>
  </si>
  <si>
    <t>Talijanska osnovna škola - Bernardo Parentin Poreč</t>
  </si>
  <si>
    <t>Talijanska osnovna škola Galileo Galilei - Umag</t>
  </si>
  <si>
    <t>Tehnička škola i prirodoslovna gimnazija Ruđera Boškovića - Osijek</t>
  </si>
  <si>
    <t>Tehnička škola Nikole Tesle - Vukovar</t>
  </si>
  <si>
    <t>Trgovačka i komercijalna škola davor Milas - Osijek</t>
  </si>
  <si>
    <t>Umjetnička gimnazija Ars Animae s pravom javnosti - Split</t>
  </si>
  <si>
    <t>X. gimnazija Ivan Supek - Zagreb</t>
  </si>
  <si>
    <t>Češka osnovna škola Jana Amosa Komenskog - Daruvar</t>
  </si>
  <si>
    <t>Češka osnovna škola Josipa Ružičke - Končanica</t>
  </si>
  <si>
    <t>Škola suvremenog plesa Ane Maletić - Zagreb</t>
  </si>
  <si>
    <t>Škola za klasični balet - Zagreb</t>
  </si>
  <si>
    <t>Ženski đački dom Dubrovnik</t>
  </si>
  <si>
    <t>OŠ Omišalj</t>
  </si>
  <si>
    <t>Gimnazija Futura Aetas Nostra Est</t>
  </si>
  <si>
    <t>Privatna gimnazija i ekonomska škola Katarina Zrinski</t>
  </si>
  <si>
    <t>Učenički dom Marije Jambrišak</t>
  </si>
  <si>
    <t>Osnovna glazbena škola Lovre pl. Matačića</t>
  </si>
  <si>
    <t>Osnovna škola Vladimira Nazora Pazin, Glazbeni odjel Pazin</t>
  </si>
  <si>
    <t>Umjetnička škola Poreč</t>
  </si>
  <si>
    <t>Katolička osnovna škola Josip Pavlišić</t>
  </si>
  <si>
    <t>Osnovna škola Josipa Jovića</t>
  </si>
  <si>
    <t>Srednja strukovna škola Antuna Horvata - Đakovo</t>
  </si>
  <si>
    <t>Učenički dom Hrvatski učiteljski konvikt</t>
  </si>
  <si>
    <t>Učenički dom Lovran</t>
  </si>
  <si>
    <t>OŠ Novo Čiče</t>
  </si>
  <si>
    <t>Škola za modu i dizajn</t>
  </si>
  <si>
    <t>Katolička osnovna škola u Virovitici</t>
  </si>
  <si>
    <t>Američka međunarodna škola - Zagreb</t>
  </si>
  <si>
    <t>OŠ Malinska - Dubašnica</t>
  </si>
  <si>
    <t>Učenički dom Varaždin</t>
  </si>
  <si>
    <t>Privatna gimnazija i strukovna škola Svijet s pravom javnosti</t>
  </si>
  <si>
    <t>Umjetnička škola Matka Brajše Rašana</t>
  </si>
  <si>
    <t xml:space="preserve">OŠ Svetvinčenat </t>
  </si>
  <si>
    <t>Zadruga/Klub</t>
  </si>
  <si>
    <t>Lucija</t>
  </si>
  <si>
    <t>Suzana</t>
  </si>
  <si>
    <t>Sekulić</t>
  </si>
  <si>
    <t>Josipovac Punitovački</t>
  </si>
  <si>
    <t>Antonija</t>
  </si>
  <si>
    <t>Kristek</t>
  </si>
  <si>
    <t>Iva</t>
  </si>
  <si>
    <t>Josip</t>
  </si>
  <si>
    <t>Adam</t>
  </si>
  <si>
    <t>Brandis</t>
  </si>
  <si>
    <t>NERA</t>
  </si>
  <si>
    <t>TEŠANKIĆ</t>
  </si>
  <si>
    <t>SANJA</t>
  </si>
  <si>
    <t>MAROLIN BRLJAČIĆ</t>
  </si>
  <si>
    <t>Osijek</t>
  </si>
  <si>
    <t>Tea</t>
  </si>
  <si>
    <t>Ranogajec</t>
  </si>
  <si>
    <t xml:space="preserve">Jasmina </t>
  </si>
  <si>
    <t>Alilović</t>
  </si>
  <si>
    <t>Čeminac</t>
  </si>
  <si>
    <t>Ana</t>
  </si>
  <si>
    <t>Jonek</t>
  </si>
  <si>
    <t>Željka</t>
  </si>
  <si>
    <t>Krizmanić</t>
  </si>
  <si>
    <t>CTK Čeminac</t>
  </si>
  <si>
    <t xml:space="preserve">Vesna </t>
  </si>
  <si>
    <t>Stuhli</t>
  </si>
  <si>
    <t>Đakovo</t>
  </si>
  <si>
    <t>Antonio</t>
  </si>
  <si>
    <t>Našice</t>
  </si>
  <si>
    <t>Marko</t>
  </si>
  <si>
    <t>Petar</t>
  </si>
  <si>
    <t>Vidović</t>
  </si>
  <si>
    <t>Mirta</t>
  </si>
  <si>
    <t>Čota</t>
  </si>
  <si>
    <t>Grizelj</t>
  </si>
  <si>
    <t>Stipić</t>
  </si>
  <si>
    <t>2024./2025.</t>
  </si>
  <si>
    <t>2025./2026.</t>
  </si>
  <si>
    <t>2026./2027.</t>
  </si>
  <si>
    <t>Ivić</t>
  </si>
  <si>
    <t>2027./2028.</t>
  </si>
  <si>
    <t>Mijakić</t>
  </si>
  <si>
    <t>2029./2030.</t>
  </si>
  <si>
    <t>Vidaković</t>
  </si>
  <si>
    <t>Nela</t>
  </si>
  <si>
    <t>Jukić</t>
  </si>
  <si>
    <t>Emilija</t>
  </si>
  <si>
    <t>Prgomet</t>
  </si>
  <si>
    <t>Gorjani</t>
  </si>
  <si>
    <t>Antunović</t>
  </si>
  <si>
    <t>Marija</t>
  </si>
  <si>
    <t>Pavić</t>
  </si>
  <si>
    <t>Barbara</t>
  </si>
  <si>
    <t>Ormanac</t>
  </si>
  <si>
    <t>Ivana</t>
  </si>
  <si>
    <t>Kirin</t>
  </si>
  <si>
    <t>Doris</t>
  </si>
  <si>
    <t>Marjanović</t>
  </si>
  <si>
    <t xml:space="preserve">Darko </t>
  </si>
  <si>
    <t>Liptak</t>
  </si>
  <si>
    <t>Domagoj</t>
  </si>
  <si>
    <t>KMT Ivana Kirin</t>
  </si>
  <si>
    <t>Nea</t>
  </si>
  <si>
    <t>Hegyi</t>
  </si>
  <si>
    <t>Leon</t>
  </si>
  <si>
    <t>Zakanji</t>
  </si>
  <si>
    <t>Čepin</t>
  </si>
  <si>
    <t>Osječko - baranjska</t>
  </si>
  <si>
    <t xml:space="preserve">Ivan </t>
  </si>
  <si>
    <t>Luka</t>
  </si>
  <si>
    <t>Tin</t>
  </si>
  <si>
    <t>Jona</t>
  </si>
  <si>
    <t>Januš</t>
  </si>
  <si>
    <t>Mia</t>
  </si>
  <si>
    <t>Ivica</t>
  </si>
  <si>
    <t>Rumora</t>
  </si>
  <si>
    <t xml:space="preserve">Ana </t>
  </si>
  <si>
    <t>Trconić</t>
  </si>
  <si>
    <t>Pavao</t>
  </si>
  <si>
    <t>Ptičar</t>
  </si>
  <si>
    <t>Katarina</t>
  </si>
  <si>
    <t>Leko</t>
  </si>
  <si>
    <t>Ernestinovo</t>
  </si>
  <si>
    <t>Karla</t>
  </si>
  <si>
    <t>Kovačević</t>
  </si>
  <si>
    <t>Nika</t>
  </si>
  <si>
    <t>Crljen</t>
  </si>
  <si>
    <t>Ivan</t>
  </si>
  <si>
    <t>Larisa</t>
  </si>
  <si>
    <t>Marinčić</t>
  </si>
  <si>
    <t>Danijela</t>
  </si>
  <si>
    <t>Sesar</t>
  </si>
  <si>
    <t>Branimir</t>
  </si>
  <si>
    <t>Kružić</t>
  </si>
  <si>
    <t>Fran</t>
  </si>
  <si>
    <t>Matotek</t>
  </si>
  <si>
    <t>Petra</t>
  </si>
  <si>
    <t>Lukić</t>
  </si>
  <si>
    <t>Darko</t>
  </si>
  <si>
    <t>Dujmović</t>
  </si>
  <si>
    <t>Piškorevci</t>
  </si>
  <si>
    <t>Dario</t>
  </si>
  <si>
    <t>Andrej</t>
  </si>
  <si>
    <t>Jurman</t>
  </si>
  <si>
    <t>Karlo</t>
  </si>
  <si>
    <t>Mateo</t>
  </si>
  <si>
    <t>Stjepan</t>
  </si>
  <si>
    <t>Jančikić</t>
  </si>
  <si>
    <t>Ilija</t>
  </si>
  <si>
    <t>Mislav</t>
  </si>
  <si>
    <t>Mišković</t>
  </si>
  <si>
    <t>Filip</t>
  </si>
  <si>
    <t>Bruno</t>
  </si>
  <si>
    <t>Mandalena</t>
  </si>
  <si>
    <t>Eržić</t>
  </si>
  <si>
    <t>Smiljana</t>
  </si>
  <si>
    <t>Roguljić</t>
  </si>
  <si>
    <t xml:space="preserve">Tena </t>
  </si>
  <si>
    <t>Sušac</t>
  </si>
  <si>
    <t>Ema</t>
  </si>
  <si>
    <t>Zlatko</t>
  </si>
  <si>
    <t>Popić</t>
  </si>
  <si>
    <t>Nera</t>
  </si>
  <si>
    <t>Vulić</t>
  </si>
  <si>
    <t>38364 nera</t>
  </si>
  <si>
    <t>Kozić</t>
  </si>
  <si>
    <t xml:space="preserve">Marko </t>
  </si>
  <si>
    <t>Dominik</t>
  </si>
  <si>
    <t>Lovro</t>
  </si>
  <si>
    <t>Gladić</t>
  </si>
  <si>
    <t>Češka osnovna škola Josipa Ružičke Končanica</t>
  </si>
  <si>
    <t>Sara</t>
  </si>
  <si>
    <t>Josipović</t>
  </si>
  <si>
    <t>33333 tri</t>
  </si>
  <si>
    <t>Zadro</t>
  </si>
  <si>
    <t>50000 karta</t>
  </si>
  <si>
    <t>Teo</t>
  </si>
  <si>
    <t>Talović</t>
  </si>
  <si>
    <t>Loerna</t>
  </si>
  <si>
    <t>Matej</t>
  </si>
  <si>
    <t>Lea</t>
  </si>
  <si>
    <t>Klaić</t>
  </si>
  <si>
    <t>ZTK- Grada Osijeka Danijel Rakić</t>
  </si>
  <si>
    <t>Šokčević</t>
  </si>
  <si>
    <t>Patrik</t>
  </si>
  <si>
    <t>Kokić</t>
  </si>
  <si>
    <t>12345 gps</t>
  </si>
  <si>
    <t xml:space="preserve">Ivana </t>
  </si>
  <si>
    <t>Kapetanović</t>
  </si>
  <si>
    <t>OSIJEK</t>
  </si>
  <si>
    <t>Tomas</t>
  </si>
  <si>
    <t>Selma</t>
  </si>
  <si>
    <t>Asanov</t>
  </si>
  <si>
    <t>Jakov</t>
  </si>
  <si>
    <t xml:space="preserve">Dario </t>
  </si>
  <si>
    <t>Jurić</t>
  </si>
  <si>
    <t>Keleković</t>
  </si>
  <si>
    <t>Ivona</t>
  </si>
  <si>
    <t>2028./2029.</t>
  </si>
  <si>
    <t>Martina</t>
  </si>
  <si>
    <t>Monika</t>
  </si>
  <si>
    <t>Češka osnovna škola Jana Amosa Komenskog</t>
  </si>
  <si>
    <t>Leonarda</t>
  </si>
  <si>
    <t>Špiranović</t>
  </si>
  <si>
    <t>Biljan</t>
  </si>
  <si>
    <t>Vlado</t>
  </si>
  <si>
    <t>Vranješ</t>
  </si>
  <si>
    <t>Dino</t>
  </si>
  <si>
    <t>Škorjanc</t>
  </si>
  <si>
    <t>Dalibor</t>
  </si>
  <si>
    <t>Koprivnjak</t>
  </si>
  <si>
    <t>Zec</t>
  </si>
  <si>
    <t>Pavan</t>
  </si>
  <si>
    <t>Babić</t>
  </si>
  <si>
    <t>Marodi</t>
  </si>
  <si>
    <t xml:space="preserve">Heidi </t>
  </si>
  <si>
    <t>Heil</t>
  </si>
  <si>
    <t>Kneževi Vinogradi</t>
  </si>
  <si>
    <t>Branko</t>
  </si>
  <si>
    <t>Vuk</t>
  </si>
  <si>
    <t xml:space="preserve">Stipo </t>
  </si>
  <si>
    <t>Brkić</t>
  </si>
  <si>
    <t>Selci Đakovački</t>
  </si>
  <si>
    <t>Mijić</t>
  </si>
  <si>
    <t>Dramac</t>
  </si>
  <si>
    <t>Kutuzović</t>
  </si>
  <si>
    <t xml:space="preserve">Aleksandar Bojan </t>
  </si>
  <si>
    <t>Stenberger</t>
  </si>
  <si>
    <t>Antun Šikić, ZTK Grada Osijeka - Centar tehničke kulture Osijek</t>
  </si>
  <si>
    <t xml:space="preserve">Tamara </t>
  </si>
  <si>
    <t>Unterajner Bušić</t>
  </si>
  <si>
    <t>Kljajić</t>
  </si>
  <si>
    <t>Željka Martinović, ZTK Grada Osijeka - Centar tehničke kulture Osijek</t>
  </si>
  <si>
    <t>Koturić</t>
  </si>
  <si>
    <t>Jasna</t>
  </si>
  <si>
    <t>Gubo</t>
  </si>
  <si>
    <t>Danijel Rakić,  ZTK Grada Osijeka - Centar tehničke kulture Osijek</t>
  </si>
  <si>
    <t>Leskur</t>
  </si>
  <si>
    <t>Franjić</t>
  </si>
  <si>
    <t>Šulovnjak</t>
  </si>
  <si>
    <t>Luna</t>
  </si>
  <si>
    <t>Pelivanović</t>
  </si>
  <si>
    <t>Gabrijela</t>
  </si>
  <si>
    <t>Cvetković</t>
  </si>
  <si>
    <t>Bizovac</t>
  </si>
  <si>
    <t>Gloria</t>
  </si>
  <si>
    <t>Turalija</t>
  </si>
  <si>
    <t>Klara</t>
  </si>
  <si>
    <t>Sršić</t>
  </si>
  <si>
    <t>Nikola</t>
  </si>
  <si>
    <t>Stella</t>
  </si>
  <si>
    <t>Ognjenović-Nikolić</t>
  </si>
  <si>
    <t>Milan</t>
  </si>
  <si>
    <t>Emily</t>
  </si>
  <si>
    <t>Ćirović</t>
  </si>
  <si>
    <t>Drozdek</t>
  </si>
  <si>
    <t>Roko</t>
  </si>
  <si>
    <t>Devald</t>
  </si>
  <si>
    <t>Danijel</t>
  </si>
  <si>
    <t>Rončević</t>
  </si>
  <si>
    <t>Malenica</t>
  </si>
  <si>
    <t>Bogdanić</t>
  </si>
  <si>
    <t>Dasović</t>
  </si>
  <si>
    <t>Bernard</t>
  </si>
  <si>
    <t>Crnec</t>
  </si>
  <si>
    <t xml:space="preserve">Zlatko </t>
  </si>
  <si>
    <t>Mikulić</t>
  </si>
  <si>
    <t>Vuka</t>
  </si>
  <si>
    <t>Viškovci</t>
  </si>
  <si>
    <t>Borna</t>
  </si>
  <si>
    <t>Šimun</t>
  </si>
  <si>
    <t>Zorić</t>
  </si>
  <si>
    <t>Stjević</t>
  </si>
  <si>
    <t>Važić</t>
  </si>
  <si>
    <t>Tomislav</t>
  </si>
  <si>
    <t>Pandurić</t>
  </si>
  <si>
    <t>CB Radioklub LEGA</t>
  </si>
  <si>
    <t>Jakšić</t>
  </si>
  <si>
    <t>Srećko</t>
  </si>
  <si>
    <t>Ivković</t>
  </si>
  <si>
    <t>Biljana</t>
  </si>
  <si>
    <t>Pantoš</t>
  </si>
  <si>
    <t>Valpovo</t>
  </si>
  <si>
    <t>50-20-26 /OŠ VALPOVO / Biljana Pantoš</t>
  </si>
  <si>
    <t>Damir</t>
  </si>
  <si>
    <t xml:space="preserve"> Tomas</t>
  </si>
  <si>
    <t>Belišće</t>
  </si>
  <si>
    <t>Sirovec</t>
  </si>
  <si>
    <t>46-20-22 /OŠ Belišće / Damir tomas</t>
  </si>
  <si>
    <t>Ivanković</t>
  </si>
  <si>
    <t>46-20-21 /OŠ VALPOVO / Biljana Pantoš</t>
  </si>
  <si>
    <t>Špoljarić</t>
  </si>
  <si>
    <t>50-20-20 / OŠ VALPOVO / Goran Kupčerić</t>
  </si>
  <si>
    <t>Šandor</t>
  </si>
  <si>
    <t>Davor</t>
  </si>
  <si>
    <t>Milošević</t>
  </si>
  <si>
    <t>50-20-16 /OŠ Belišće / Damir tomas</t>
  </si>
  <si>
    <t>Pohižek</t>
  </si>
  <si>
    <t>50-20-19 /FOTOKLUB VALPOVO / Dragan Francuz</t>
  </si>
  <si>
    <t>49-20-20  / CTK VALPOVO-BELIŠĆE / Goran Kupčerić</t>
  </si>
  <si>
    <t>Violeta</t>
  </si>
  <si>
    <t>Kardoš</t>
  </si>
  <si>
    <t>Ladimirevci</t>
  </si>
  <si>
    <t>Matko</t>
  </si>
  <si>
    <t>Varžić</t>
  </si>
  <si>
    <t>38-20-14  /HAL / Tomislav Kudeljnjak</t>
  </si>
  <si>
    <t>Lucian</t>
  </si>
  <si>
    <t>Vranković</t>
  </si>
  <si>
    <t>50-20-50 / CTK VALPOVO-BELIŠĆE / Marijan Antolović</t>
  </si>
  <si>
    <t>Đurković</t>
  </si>
  <si>
    <t>44-20-24 / CTK VALPOVO-BELIŠĆE / Zvonimir Hajnc</t>
  </si>
  <si>
    <t>Vicić</t>
  </si>
  <si>
    <t xml:space="preserve">Benjamin </t>
  </si>
  <si>
    <t>Crnčan</t>
  </si>
  <si>
    <t>50-20-22 /OŠ Belišće / Damir tomas</t>
  </si>
  <si>
    <t>Sanja</t>
  </si>
  <si>
    <t>Karatović</t>
  </si>
  <si>
    <t xml:space="preserve">Lovro </t>
  </si>
  <si>
    <t xml:space="preserve">Iva </t>
  </si>
  <si>
    <t>29107 lom</t>
  </si>
  <si>
    <t>Miletić</t>
  </si>
  <si>
    <t>Brevulj</t>
  </si>
  <si>
    <t>Jančo</t>
  </si>
  <si>
    <t>KMT Nazorovci</t>
  </si>
  <si>
    <t>Korina</t>
  </si>
  <si>
    <t>Ćurić</t>
  </si>
  <si>
    <t>Knezović</t>
  </si>
  <si>
    <t>31053 mozak</t>
  </si>
  <si>
    <t>Dorijan</t>
  </si>
  <si>
    <t>Dragić</t>
  </si>
  <si>
    <t>Hrvoje</t>
  </si>
  <si>
    <t>Kruno</t>
  </si>
  <si>
    <t>Marićak</t>
  </si>
  <si>
    <t>12345 kruno</t>
  </si>
  <si>
    <t>Herman</t>
  </si>
  <si>
    <t xml:space="preserve">Sanja </t>
  </si>
  <si>
    <t>Boris</t>
  </si>
  <si>
    <t>Milovac</t>
  </si>
  <si>
    <t>Strizivojna</t>
  </si>
  <si>
    <t xml:space="preserve">Antonio </t>
  </si>
  <si>
    <t>Maršić</t>
  </si>
  <si>
    <t>12345 olovka</t>
  </si>
  <si>
    <t>Matija</t>
  </si>
  <si>
    <t>Blažević</t>
  </si>
  <si>
    <t>Brljačić</t>
  </si>
  <si>
    <t>Juvančić</t>
  </si>
  <si>
    <t>Miodrag</t>
  </si>
  <si>
    <t>Zdravčević</t>
  </si>
  <si>
    <t>Mikodanić</t>
  </si>
  <si>
    <t>Robert</t>
  </si>
  <si>
    <t>Vraješ</t>
  </si>
  <si>
    <t xml:space="preserve">Mihael        </t>
  </si>
  <si>
    <t xml:space="preserve"> Krstin</t>
  </si>
  <si>
    <t>Đurđica</t>
  </si>
  <si>
    <t>Janković</t>
  </si>
  <si>
    <t>Višnja</t>
  </si>
  <si>
    <t>Cvek</t>
  </si>
  <si>
    <t>Sudarić</t>
  </si>
  <si>
    <t>Zen</t>
  </si>
  <si>
    <t>Stanković</t>
  </si>
  <si>
    <t>Grbeša</t>
  </si>
  <si>
    <t>Sven</t>
  </si>
  <si>
    <t>Fuis</t>
  </si>
  <si>
    <t>Brandeker</t>
  </si>
  <si>
    <t>Perković</t>
  </si>
  <si>
    <t xml:space="preserve">Helena </t>
  </si>
  <si>
    <t>Floreani</t>
  </si>
  <si>
    <t>Uranjek</t>
  </si>
  <si>
    <t>Zoe</t>
  </si>
  <si>
    <t>Stober</t>
  </si>
  <si>
    <t>Erceg</t>
  </si>
  <si>
    <t>Koska</t>
  </si>
  <si>
    <t>Marin Petar</t>
  </si>
  <si>
    <t>Meščić</t>
  </si>
  <si>
    <t>Rogulić</t>
  </si>
  <si>
    <t>Mali tehničari</t>
  </si>
  <si>
    <t>CTK Našice</t>
  </si>
  <si>
    <t>Rigo</t>
  </si>
  <si>
    <t>Poljak</t>
  </si>
  <si>
    <t>Sandra</t>
  </si>
  <si>
    <t>Dorian</t>
  </si>
  <si>
    <t>Štrbo</t>
  </si>
  <si>
    <t>Verica</t>
  </si>
  <si>
    <t>Marinović</t>
  </si>
  <si>
    <t>Guljaš</t>
  </si>
  <si>
    <t>Petrović</t>
  </si>
  <si>
    <t>Krumerac</t>
  </si>
  <si>
    <t>Anamarija</t>
  </si>
  <si>
    <t>Krznarić</t>
  </si>
  <si>
    <t>NAPOMENA: OŠ ČEMINAC je promjenila ime u OŠ Matija Gubec Čeminac, nema u šifrarniku</t>
  </si>
  <si>
    <t>Fabijanac</t>
  </si>
  <si>
    <t>Jagodnjak</t>
  </si>
  <si>
    <t>Sofija Bodlović</t>
  </si>
  <si>
    <t>Đaković</t>
  </si>
  <si>
    <t>Lucia</t>
  </si>
  <si>
    <t>Đurin</t>
  </si>
  <si>
    <t>Pušić</t>
  </si>
  <si>
    <t>Patricia</t>
  </si>
  <si>
    <t>Perak</t>
  </si>
  <si>
    <t xml:space="preserve">Katarina </t>
  </si>
  <si>
    <t>Kurtović</t>
  </si>
  <si>
    <t>Terzić</t>
  </si>
  <si>
    <t>Anja</t>
  </si>
  <si>
    <t>Jovinac</t>
  </si>
  <si>
    <t>23304 chelsea</t>
  </si>
  <si>
    <t xml:space="preserve">Filip </t>
  </si>
  <si>
    <t>Valentić</t>
  </si>
  <si>
    <t>Hana Šima</t>
  </si>
  <si>
    <t>Rejo</t>
  </si>
  <si>
    <t>Mario</t>
  </si>
  <si>
    <t>Brmež</t>
  </si>
  <si>
    <t>Keler</t>
  </si>
  <si>
    <t>Jović</t>
  </si>
  <si>
    <t>Jana</t>
  </si>
  <si>
    <t>Bjesnović</t>
  </si>
  <si>
    <t>Birkić</t>
  </si>
  <si>
    <t>2017/2018.</t>
  </si>
  <si>
    <t>Vukadin</t>
  </si>
  <si>
    <t>Budrovci</t>
  </si>
  <si>
    <t>Slobođanac</t>
  </si>
  <si>
    <t>Gjalić</t>
  </si>
  <si>
    <t>23035 robot</t>
  </si>
  <si>
    <t>Tilli</t>
  </si>
  <si>
    <t>Andrić</t>
  </si>
  <si>
    <t>Rebić</t>
  </si>
  <si>
    <t>88888 dioda</t>
  </si>
  <si>
    <t>LUKO</t>
  </si>
  <si>
    <t>ŠARIĆ</t>
  </si>
  <si>
    <t>SNJEŽANA</t>
  </si>
  <si>
    <t>PEPL SEKULIĆ</t>
  </si>
  <si>
    <t>DARDA</t>
  </si>
  <si>
    <t>IRIS</t>
  </si>
  <si>
    <t>ZELEK</t>
  </si>
  <si>
    <t>DOMINIK</t>
  </si>
  <si>
    <t>KIŠ</t>
  </si>
  <si>
    <t>INDY</t>
  </si>
  <si>
    <t>RIBARIĆ</t>
  </si>
  <si>
    <t>NOA</t>
  </si>
  <si>
    <t>VILAGOŠ</t>
  </si>
  <si>
    <t>NICHOLLE</t>
  </si>
  <si>
    <t>županijsko</t>
  </si>
  <si>
    <t>ZTK Grada Osijeka, Danijel Rakić</t>
  </si>
  <si>
    <t>Rajković</t>
  </si>
  <si>
    <t>Osječko baranjska</t>
  </si>
  <si>
    <t>47-20-18 / OŠ VALPOVO / Biljana Pantoš</t>
  </si>
  <si>
    <t>23099 kajmak</t>
  </si>
  <si>
    <t>52809 šljiva</t>
  </si>
  <si>
    <t>24000 homer</t>
  </si>
  <si>
    <t>05111 franjo</t>
  </si>
  <si>
    <t>12345 panda</t>
  </si>
  <si>
    <t>16129 bajker</t>
  </si>
  <si>
    <t>43126 bojler</t>
  </si>
  <si>
    <t>54321 tehnika</t>
  </si>
  <si>
    <t>71023 jagoda</t>
  </si>
  <si>
    <t>18100 pečat</t>
  </si>
  <si>
    <t>12345 hrana</t>
  </si>
  <si>
    <t>20004 kovač</t>
  </si>
  <si>
    <t>12345 ploča</t>
  </si>
  <si>
    <t>01580 niki</t>
  </si>
  <si>
    <t>15135 nogomet</t>
  </si>
  <si>
    <t>00007 krafna</t>
  </si>
  <si>
    <t>69696 sotonist</t>
  </si>
  <si>
    <t>31231 sunce</t>
  </si>
  <si>
    <t>10111 zitobmti</t>
  </si>
  <si>
    <t>23123 lomatrikalegospodarvremena</t>
  </si>
  <si>
    <t>20053 škola</t>
  </si>
  <si>
    <t>12345 lopta</t>
  </si>
  <si>
    <t>12063 tk</t>
  </si>
  <si>
    <t>11154 kobac</t>
  </si>
  <si>
    <t>31000 sunce</t>
  </si>
  <si>
    <t>06090 magični zlaja</t>
  </si>
  <si>
    <t>44444 kiš</t>
  </si>
  <si>
    <t>18135 robot</t>
  </si>
  <si>
    <t>36876 labud</t>
  </si>
  <si>
    <t>24921 jaje</t>
  </si>
  <si>
    <t>05905 burek</t>
  </si>
  <si>
    <t>16416 leptir</t>
  </si>
  <si>
    <t>scoby 10000</t>
  </si>
  <si>
    <t>33333 banda</t>
  </si>
  <si>
    <t>12345 robotika</t>
  </si>
  <si>
    <t>18094 čokolada</t>
  </si>
  <si>
    <t>30330 xeno</t>
  </si>
  <si>
    <t>13579 plava</t>
  </si>
  <si>
    <t xml:space="preserve">12345 tehnički </t>
  </si>
  <si>
    <t>23990 fotka</t>
  </si>
  <si>
    <t>01985 jordan</t>
  </si>
  <si>
    <t>03094 london</t>
  </si>
  <si>
    <t>00700 fotografija</t>
  </si>
  <si>
    <t>50000 mobitel</t>
  </si>
  <si>
    <t>12345 rogovi</t>
  </si>
  <si>
    <t>36363 tipkovnica</t>
  </si>
  <si>
    <t>31104 olovka</t>
  </si>
  <si>
    <t>31023 fotka</t>
  </si>
  <si>
    <t>58720 hrana</t>
  </si>
  <si>
    <t>10123 memes</t>
  </si>
  <si>
    <t>19032 bruno</t>
  </si>
  <si>
    <t>55771 balon</t>
  </si>
  <si>
    <t>22345 oblak</t>
  </si>
  <si>
    <t>13124 yasuo</t>
  </si>
  <si>
    <t>55555 avion</t>
  </si>
  <si>
    <t>17817 pingvin</t>
  </si>
  <si>
    <t>44444 rukomet</t>
  </si>
  <si>
    <t>12345 belfast</t>
  </si>
  <si>
    <t>77777 youtuber</t>
  </si>
  <si>
    <t>71962 snijeg</t>
  </si>
  <si>
    <t>frank 12345</t>
  </si>
  <si>
    <t>55555 erceg</t>
  </si>
  <si>
    <t>14121 bok</t>
  </si>
  <si>
    <t>29086 zrak</t>
  </si>
  <si>
    <t>11111 ploča</t>
  </si>
  <si>
    <t>31222 messi</t>
  </si>
  <si>
    <t>16503 zriko</t>
  </si>
  <si>
    <t>11024 acdc</t>
  </si>
  <si>
    <t>55554 beki</t>
  </si>
  <si>
    <t>41002 atk</t>
  </si>
  <si>
    <t>55555 pet</t>
  </si>
  <si>
    <t>12345 milka</t>
  </si>
  <si>
    <t>44444 škare</t>
  </si>
  <si>
    <t>55555 ravnalo</t>
  </si>
  <si>
    <t>12321 spetsnaz</t>
  </si>
  <si>
    <t>66666 kralj</t>
  </si>
  <si>
    <t>13577 đakovo</t>
  </si>
  <si>
    <t>24106 datum</t>
  </si>
  <si>
    <t>20067 škola</t>
  </si>
  <si>
    <t>25167 sol</t>
  </si>
  <si>
    <t>83153 panda</t>
  </si>
  <si>
    <t>55591 pas</t>
  </si>
  <si>
    <t>11725 panda</t>
  </si>
  <si>
    <t>18075 vatra</t>
  </si>
  <si>
    <t>30155 jednorog</t>
  </si>
  <si>
    <t>12345 ernestinovo</t>
  </si>
  <si>
    <t>11011 fifi</t>
  </si>
  <si>
    <t>32143 ruka</t>
  </si>
  <si>
    <t>26010 selma</t>
  </si>
  <si>
    <t>11111 kapa</t>
  </si>
  <si>
    <t>71005 odbojka</t>
  </si>
  <si>
    <t>22075 panda</t>
  </si>
  <si>
    <t>16206 lavanda</t>
  </si>
  <si>
    <t>12820 olovka</t>
  </si>
  <si>
    <t>29306 odbojka</t>
  </si>
  <si>
    <t>12345 pas</t>
  </si>
  <si>
    <t>15283 prozor</t>
  </si>
  <si>
    <t>67321 ljestve</t>
  </si>
  <si>
    <t>27041 slon</t>
  </si>
  <si>
    <t>10201 bts</t>
  </si>
  <si>
    <t>83208 ožujak</t>
  </si>
  <si>
    <t>55551 odbojka</t>
  </si>
  <si>
    <t>12340 tehnika</t>
  </si>
  <si>
    <t>64321 tehnika</t>
  </si>
  <si>
    <t>13579 otorinolaringologija</t>
  </si>
  <si>
    <t>white 77776</t>
  </si>
  <si>
    <t>20072 rixon</t>
  </si>
  <si>
    <t>51234 banana</t>
  </si>
  <si>
    <t>31056 knjiga</t>
  </si>
  <si>
    <t>56789 sunce</t>
  </si>
  <si>
    <t>66555 robotika</t>
  </si>
  <si>
    <t>06122 burek</t>
  </si>
  <si>
    <t>06066 ljubav</t>
  </si>
  <si>
    <t>96206 godina</t>
  </si>
  <si>
    <t>45544 đakovo</t>
  </si>
  <si>
    <t>33213 vrata</t>
  </si>
  <si>
    <t>27926 tehničarka</t>
  </si>
  <si>
    <t>66666 globus</t>
  </si>
  <si>
    <t>36058 jupiter</t>
  </si>
  <si>
    <t>16206 rođen</t>
  </si>
  <si>
    <t>19191 bubamara</t>
  </si>
  <si>
    <t>39161 skica</t>
  </si>
  <si>
    <t>04027 panda</t>
  </si>
  <si>
    <t>25730 manda</t>
  </si>
  <si>
    <t>42000 penkala</t>
  </si>
  <si>
    <t>12345 jana</t>
  </si>
  <si>
    <t>10000 burek</t>
  </si>
  <si>
    <t>31415 domba</t>
  </si>
  <si>
    <t>24681 mujo</t>
  </si>
  <si>
    <t>12345 luka</t>
  </si>
  <si>
    <t>34781 dinamo</t>
  </si>
  <si>
    <t>19191 ples</t>
  </si>
  <si>
    <t>01018 nina</t>
  </si>
  <si>
    <t>93012 harry</t>
  </si>
  <si>
    <t>74567 pekmezac</t>
  </si>
  <si>
    <t>10107 nogomet</t>
  </si>
  <si>
    <t>42669 narcohal</t>
  </si>
  <si>
    <t>02053 kleki</t>
  </si>
  <si>
    <t>12345 miko</t>
  </si>
  <si>
    <t>12345 antun</t>
  </si>
  <si>
    <t>12245 marko</t>
  </si>
  <si>
    <t>77777 broj</t>
  </si>
  <si>
    <t>25565 trlm</t>
  </si>
  <si>
    <t>60.NMT - rezultati županijskog natjecanja tehničke kulture OBŽ 2.3.2018. 17:00</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</si>
</sst>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charset val="238"/>
    </font>
    <font>
      <b/>
      <sz val="10"/>
      <color indexed="9"/>
      <name val="Calibri"/>
      <family val="2"/>
      <charset val="238"/>
    </font>
    <font>
      <sz val="11"/>
      <color indexed="9"/>
      <name val="Calibri"/>
      <family val="2"/>
      <charset val="238"/>
    </font>
    <font>
      <sz val="10"/>
      <color indexed="8"/>
      <name val="Tahoma"/>
      <family val="2"/>
      <charset val="238"/>
    </font>
    <font>
      <sz val="11"/>
      <name val="Calibri"/>
      <family val="2"/>
      <charset val="238"/>
    </font>
    <font>
      <b/>
      <sz val="11"/>
      <color indexed="8"/>
      <name val="Calibri"/>
      <family val="2"/>
      <charset val="238"/>
    </font>
    <font>
      <sz val="11"/>
      <color theme="1"/>
      <name val="Calibri"/>
      <family val="2"/>
      <charset val="238"/>
      <scheme val="minor"/>
    </font>
    <font>
      <sz val="11"/>
      <color rgb="FF006100"/>
      <name val="Calibri"/>
      <family val="2"/>
      <charset val="238"/>
      <scheme val="minor"/>
    </font>
    <font>
      <b/>
      <sz val="11"/>
      <color theme="1"/>
      <name val="Calibri"/>
      <family val="2"/>
      <charset val="238"/>
      <scheme val="minor"/>
    </font>
    <font>
      <sz val="11"/>
      <color rgb="FFFF0000"/>
      <name val="Calibri"/>
      <family val="2"/>
      <charset val="238"/>
    </font>
    <font>
      <sz val="11"/>
      <color rgb="FF333333"/>
      <name val="Calibri"/>
      <family val="2"/>
      <charset val="238"/>
      <scheme val="minor"/>
    </font>
    <font>
      <u/>
      <sz val="11"/>
      <color theme="10"/>
      <name val="Calibri"/>
      <family val="2"/>
      <charset val="238"/>
    </font>
    <font>
      <sz val="11"/>
      <name val="Calibri"/>
    </font>
    <font>
      <sz val="20"/>
      <color indexed="8"/>
      <name val="Calibri"/>
      <family val="2"/>
      <charset val="238"/>
    </font>
  </fonts>
  <fills count="9">
    <fill>
      <patternFill patternType="none"/>
    </fill>
    <fill>
      <patternFill patternType="gray125"/>
    </fill>
    <fill>
      <patternFill patternType="solid">
        <fgColor indexed="55"/>
        <bgColor indexed="23"/>
      </patternFill>
    </fill>
    <fill>
      <patternFill patternType="solid">
        <fgColor rgb="FFC6EFCE"/>
      </patternFill>
    </fill>
    <fill>
      <patternFill patternType="solid">
        <fgColor theme="0"/>
        <bgColor indexed="64"/>
      </patternFill>
    </fill>
    <fill>
      <patternFill patternType="solid">
        <fgColor rgb="FFFFFF00"/>
        <bgColor indexed="64"/>
      </patternFill>
    </fill>
    <fill>
      <patternFill patternType="solid">
        <fgColor rgb="FFFFFF00"/>
        <bgColor indexed="23"/>
      </patternFill>
    </fill>
    <fill>
      <patternFill patternType="solid">
        <fgColor theme="2" tint="-0.249977111117893"/>
        <bgColor indexed="23"/>
      </patternFill>
    </fill>
    <fill>
      <patternFill patternType="solid">
        <fgColor theme="8"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7" fillId="3" borderId="0" applyNumberFormat="0" applyBorder="0" applyAlignment="0" applyProtection="0"/>
    <xf numFmtId="0" fontId="6" fillId="0" borderId="0"/>
    <xf numFmtId="0" fontId="4" fillId="0" borderId="0"/>
    <xf numFmtId="0" fontId="11" fillId="0" borderId="0" applyNumberFormat="0" applyFill="0" applyBorder="0" applyAlignment="0" applyProtection="0"/>
  </cellStyleXfs>
  <cellXfs count="85">
    <xf numFmtId="0" fontId="0" fillId="0" borderId="0" xfId="0"/>
    <xf numFmtId="1" fontId="0" fillId="0" borderId="0" xfId="0" applyNumberFormat="1"/>
    <xf numFmtId="1" fontId="0" fillId="0" borderId="0" xfId="0" applyNumberFormat="1" applyFill="1" applyProtection="1"/>
    <xf numFmtId="0" fontId="0" fillId="0" borderId="0" xfId="0" applyFill="1" applyProtection="1"/>
    <xf numFmtId="0" fontId="2" fillId="0" borderId="0" xfId="0" applyFont="1" applyFill="1" applyProtection="1"/>
    <xf numFmtId="0" fontId="2" fillId="2" borderId="0" xfId="0" applyFont="1" applyFill="1" applyProtection="1"/>
    <xf numFmtId="0" fontId="3" fillId="0" borderId="0" xfId="0" applyFont="1"/>
    <xf numFmtId="0" fontId="0" fillId="0" borderId="0" xfId="0" applyFont="1" applyAlignment="1">
      <alignment vertical="center"/>
    </xf>
    <xf numFmtId="0" fontId="6" fillId="0" borderId="0" xfId="2"/>
    <xf numFmtId="0" fontId="6" fillId="0" borderId="0" xfId="2" applyFill="1"/>
    <xf numFmtId="0" fontId="0" fillId="0" borderId="0" xfId="0" applyAlignment="1">
      <alignment vertical="center" wrapText="1"/>
    </xf>
    <xf numFmtId="0" fontId="9" fillId="0" borderId="0" xfId="0" applyFont="1" applyFill="1" applyProtection="1"/>
    <xf numFmtId="0" fontId="0" fillId="0" borderId="0" xfId="0" applyAlignment="1">
      <alignment horizontal="center"/>
    </xf>
    <xf numFmtId="0" fontId="0" fillId="0" borderId="0" xfId="0" applyFill="1"/>
    <xf numFmtId="0" fontId="0" fillId="0" borderId="0" xfId="0" applyFill="1" applyAlignment="1" applyProtection="1">
      <alignment horizontal="left"/>
    </xf>
    <xf numFmtId="0" fontId="0" fillId="0" borderId="0" xfId="0" applyAlignment="1">
      <alignment horizontal="left"/>
    </xf>
    <xf numFmtId="0" fontId="0" fillId="0" borderId="0" xfId="0" applyFill="1" applyAlignment="1" applyProtection="1">
      <alignment horizontal="center"/>
    </xf>
    <xf numFmtId="0" fontId="0" fillId="0" borderId="0" xfId="0" applyFill="1" applyAlignment="1" applyProtection="1">
      <alignment horizontal="right"/>
    </xf>
    <xf numFmtId="0" fontId="0" fillId="0" borderId="0" xfId="0" applyAlignment="1">
      <alignment horizontal="right"/>
    </xf>
    <xf numFmtId="1" fontId="0" fillId="0" borderId="1" xfId="0" applyNumberFormat="1" applyBorder="1"/>
    <xf numFmtId="0" fontId="0" fillId="0" borderId="1" xfId="0" applyFill="1" applyBorder="1"/>
    <xf numFmtId="0" fontId="0" fillId="0" borderId="1" xfId="0" applyBorder="1"/>
    <xf numFmtId="0" fontId="0" fillId="0" borderId="0" xfId="0" applyBorder="1"/>
    <xf numFmtId="0" fontId="0" fillId="4" borderId="1" xfId="0" applyFill="1" applyBorder="1"/>
    <xf numFmtId="0" fontId="0" fillId="0" borderId="1" xfId="0" applyBorder="1" applyAlignment="1">
      <alignment horizontal="center"/>
    </xf>
    <xf numFmtId="0" fontId="0" fillId="0" borderId="1" xfId="0" applyBorder="1" applyAlignment="1">
      <alignment horizontal="left"/>
    </xf>
    <xf numFmtId="0" fontId="0" fillId="0" borderId="1" xfId="0" applyBorder="1" applyAlignment="1">
      <alignment horizontal="right"/>
    </xf>
    <xf numFmtId="0" fontId="0" fillId="0" borderId="1" xfId="0" applyFill="1" applyBorder="1" applyAlignment="1">
      <alignment horizontal="left"/>
    </xf>
    <xf numFmtId="0" fontId="0" fillId="0" borderId="1" xfId="0" applyFill="1" applyBorder="1" applyAlignment="1">
      <alignment horizontal="right"/>
    </xf>
    <xf numFmtId="0" fontId="6" fillId="0" borderId="1" xfId="2" applyBorder="1" applyAlignment="1">
      <alignment horizontal="right"/>
    </xf>
    <xf numFmtId="0" fontId="6" fillId="0" borderId="1" xfId="2" applyFill="1" applyBorder="1" applyAlignment="1">
      <alignment horizontal="right"/>
    </xf>
    <xf numFmtId="0" fontId="6" fillId="0" borderId="1" xfId="2" applyBorder="1"/>
    <xf numFmtId="0" fontId="0" fillId="0" borderId="1" xfId="0" applyBorder="1" applyAlignment="1"/>
    <xf numFmtId="0" fontId="6" fillId="0" borderId="1" xfId="2" applyFill="1" applyBorder="1"/>
    <xf numFmtId="1" fontId="1" fillId="2" borderId="1" xfId="0" applyNumberFormat="1" applyFont="1" applyFill="1" applyBorder="1" applyAlignment="1" applyProtection="1">
      <alignment horizontal="center" vertical="center"/>
    </xf>
    <xf numFmtId="0" fontId="1" fillId="2" borderId="1"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7" fillId="3" borderId="1" xfId="1" applyBorder="1"/>
    <xf numFmtId="0" fontId="0" fillId="0" borderId="0" xfId="0" applyFont="1"/>
    <xf numFmtId="0" fontId="10" fillId="0" borderId="1" xfId="0" applyFont="1" applyBorder="1" applyAlignment="1">
      <alignment vertical="center" wrapText="1"/>
    </xf>
    <xf numFmtId="0" fontId="0" fillId="0" borderId="1" xfId="0" applyFont="1" applyBorder="1"/>
    <xf numFmtId="0" fontId="6" fillId="0" borderId="1" xfId="0" applyFont="1" applyBorder="1"/>
    <xf numFmtId="0" fontId="5" fillId="0" borderId="1" xfId="0" applyFont="1" applyBorder="1"/>
    <xf numFmtId="0" fontId="6" fillId="0" borderId="1" xfId="0" applyFont="1" applyFill="1" applyBorder="1"/>
    <xf numFmtId="0" fontId="8" fillId="0" borderId="1" xfId="0" applyFont="1" applyBorder="1"/>
    <xf numFmtId="0" fontId="4" fillId="0" borderId="1" xfId="3" applyBorder="1"/>
    <xf numFmtId="0" fontId="7" fillId="3" borderId="1" xfId="1" applyBorder="1" applyAlignment="1">
      <alignment horizontal="right"/>
    </xf>
    <xf numFmtId="0" fontId="0" fillId="0" borderId="0" xfId="0" applyFont="1" applyAlignment="1"/>
    <xf numFmtId="0" fontId="12" fillId="0" borderId="1" xfId="0" applyFont="1" applyBorder="1" applyAlignment="1"/>
    <xf numFmtId="0" fontId="7" fillId="3" borderId="1" xfId="1" applyBorder="1" applyAlignment="1"/>
    <xf numFmtId="0" fontId="0" fillId="0" borderId="1" xfId="0" applyFont="1" applyBorder="1" applyAlignment="1"/>
    <xf numFmtId="0" fontId="7" fillId="3" borderId="0" xfId="1" applyProtection="1"/>
    <xf numFmtId="0" fontId="0" fillId="0" borderId="2" xfId="0" applyBorder="1" applyAlignment="1">
      <alignment horizontal="left"/>
    </xf>
    <xf numFmtId="0" fontId="0" fillId="0" borderId="2" xfId="0" applyFill="1" applyBorder="1" applyAlignment="1">
      <alignment horizontal="left"/>
    </xf>
    <xf numFmtId="0" fontId="0" fillId="4" borderId="2" xfId="0" applyFill="1" applyBorder="1"/>
    <xf numFmtId="0" fontId="0" fillId="0" borderId="2" xfId="0" applyBorder="1"/>
    <xf numFmtId="0" fontId="0" fillId="0" borderId="2" xfId="0" applyBorder="1" applyAlignment="1"/>
    <xf numFmtId="0" fontId="6" fillId="0" borderId="2" xfId="2" applyBorder="1"/>
    <xf numFmtId="0" fontId="0" fillId="0" borderId="2" xfId="0" applyFill="1" applyBorder="1"/>
    <xf numFmtId="0" fontId="10" fillId="0" borderId="2" xfId="0" applyFont="1" applyBorder="1"/>
    <xf numFmtId="0" fontId="6" fillId="0" borderId="2" xfId="0" applyFont="1" applyBorder="1"/>
    <xf numFmtId="0" fontId="0" fillId="0" borderId="2" xfId="0" applyFont="1" applyBorder="1"/>
    <xf numFmtId="0" fontId="12" fillId="0" borderId="2" xfId="0" applyFont="1" applyBorder="1" applyAlignment="1"/>
    <xf numFmtId="0" fontId="0" fillId="4" borderId="0" xfId="0" applyFill="1" applyProtection="1"/>
    <xf numFmtId="0" fontId="0" fillId="4" borderId="1" xfId="0" applyFont="1" applyFill="1" applyBorder="1"/>
    <xf numFmtId="0" fontId="12" fillId="4" borderId="1" xfId="0" applyFont="1" applyFill="1" applyBorder="1" applyAlignment="1"/>
    <xf numFmtId="0" fontId="0" fillId="4" borderId="0" xfId="0" applyFill="1"/>
    <xf numFmtId="0" fontId="0" fillId="4" borderId="1" xfId="0" applyFill="1" applyBorder="1" applyAlignment="1">
      <alignment horizontal="left"/>
    </xf>
    <xf numFmtId="0" fontId="1" fillId="7" borderId="1" xfId="0" applyFont="1" applyFill="1" applyBorder="1" applyAlignment="1" applyProtection="1">
      <alignment horizontal="center" vertical="center" wrapText="1"/>
    </xf>
    <xf numFmtId="0" fontId="0" fillId="8" borderId="0" xfId="0" applyFill="1" applyProtection="1"/>
    <xf numFmtId="0" fontId="0" fillId="8" borderId="1" xfId="0" applyFill="1" applyBorder="1"/>
    <xf numFmtId="0" fontId="0" fillId="8" borderId="1" xfId="0" applyFont="1" applyFill="1" applyBorder="1"/>
    <xf numFmtId="0" fontId="12" fillId="8" borderId="1" xfId="0" applyFont="1" applyFill="1" applyBorder="1" applyAlignment="1"/>
    <xf numFmtId="0" fontId="0" fillId="8" borderId="0" xfId="0" applyFill="1"/>
    <xf numFmtId="49" fontId="1" fillId="6" borderId="1" xfId="0" applyNumberFormat="1" applyFont="1" applyFill="1" applyBorder="1" applyAlignment="1" applyProtection="1">
      <alignment horizontal="center" vertical="center" wrapText="1"/>
    </xf>
    <xf numFmtId="49" fontId="0" fillId="5" borderId="0" xfId="0" applyNumberFormat="1" applyFill="1"/>
    <xf numFmtId="0" fontId="0" fillId="5" borderId="1" xfId="0" applyNumberFormat="1" applyFill="1" applyBorder="1"/>
    <xf numFmtId="21" fontId="0" fillId="5" borderId="1" xfId="0" applyNumberFormat="1" applyFill="1" applyBorder="1"/>
    <xf numFmtId="46" fontId="0" fillId="5" borderId="1" xfId="0" applyNumberFormat="1" applyFill="1" applyBorder="1"/>
    <xf numFmtId="21" fontId="0" fillId="5" borderId="1" xfId="0" applyNumberFormat="1" applyFont="1" applyFill="1" applyBorder="1"/>
    <xf numFmtId="21" fontId="12" fillId="5" borderId="1" xfId="0" applyNumberFormat="1" applyFont="1" applyFill="1" applyBorder="1" applyAlignment="1"/>
    <xf numFmtId="0" fontId="0" fillId="4" borderId="0" xfId="0" applyFill="1" applyBorder="1"/>
    <xf numFmtId="0" fontId="13" fillId="0" borderId="0" xfId="0" applyFont="1" applyFill="1" applyAlignment="1" applyProtection="1">
      <alignment horizontal="center" vertical="center"/>
    </xf>
    <xf numFmtId="0" fontId="11" fillId="0" borderId="0" xfId="4" applyFill="1" applyAlignment="1" applyProtection="1">
      <alignment horizontal="center"/>
    </xf>
  </cellXfs>
  <cellStyles count="5">
    <cellStyle name="Dobro" xfId="1" builtinId="26"/>
    <cellStyle name="Hiperveza" xfId="4" builtinId="8"/>
    <cellStyle name="Normal 2" xfId="2"/>
    <cellStyle name="Normalno" xfId="0" builtinId="0"/>
    <cellStyle name="Normalno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609600</xdr:colOff>
      <xdr:row>4</xdr:row>
      <xdr:rowOff>133350</xdr:rowOff>
    </xdr:to>
    <xdr:pic>
      <xdr:nvPicPr>
        <xdr:cNvPr id="1233"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1950" y="0"/>
          <a:ext cx="189547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editAs="oneCell">
    <xdr:from>
      <xdr:col>2</xdr:col>
      <xdr:colOff>350819</xdr:colOff>
      <xdr:row>1</xdr:row>
      <xdr:rowOff>10702</xdr:rowOff>
    </xdr:from>
    <xdr:to>
      <xdr:col>3</xdr:col>
      <xdr:colOff>217041</xdr:colOff>
      <xdr:row>4</xdr:row>
      <xdr:rowOff>10702</xdr:rowOff>
    </xdr:to>
    <xdr:pic>
      <xdr:nvPicPr>
        <xdr:cNvPr id="1234" name="Slika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08244" y="201202"/>
          <a:ext cx="580597"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S961"/>
  <sheetViews>
    <sheetView tabSelected="1" zoomScaleNormal="100" workbookViewId="0">
      <selection activeCell="X1" sqref="X1:X1048576"/>
    </sheetView>
  </sheetViews>
  <sheetFormatPr defaultRowHeight="15" outlineLevelCol="1" x14ac:dyDescent="0.25"/>
  <cols>
    <col min="1" max="1" width="5.42578125" style="1" customWidth="1"/>
    <col min="2" max="2" width="9.140625" style="15" bestFit="1" customWidth="1"/>
    <col min="3" max="3" width="10.7109375" style="15" bestFit="1" customWidth="1"/>
    <col min="4" max="4" width="12.28515625" style="12" bestFit="1" customWidth="1"/>
    <col min="5" max="5" width="6" style="18" customWidth="1"/>
    <col min="6" max="6" width="11.7109375" bestFit="1" customWidth="1"/>
    <col min="7" max="7" width="11.42578125" style="15" customWidth="1"/>
    <col min="8" max="8" width="13.85546875" style="15" customWidth="1"/>
    <col min="9" max="9" width="7" style="18" customWidth="1"/>
    <col min="10" max="10" width="9.28515625" customWidth="1"/>
    <col min="11" max="11" width="8.140625" customWidth="1"/>
    <col min="12" max="12" width="3.85546875" customWidth="1"/>
    <col min="13" max="13" width="10.28515625" customWidth="1"/>
    <col min="14" max="14" width="8.85546875" style="74"/>
    <col min="15" max="15" width="7.85546875" bestFit="1" customWidth="1"/>
    <col min="16" max="16" width="27.85546875" customWidth="1"/>
    <col min="17" max="17" width="1.85546875" customWidth="1"/>
    <col min="18" max="18" width="10.7109375" style="76" customWidth="1"/>
    <col min="19" max="19" width="1" customWidth="1"/>
    <col min="20" max="20" width="21" style="67" bestFit="1" customWidth="1"/>
    <col min="21" max="21" width="1" customWidth="1"/>
    <col min="22" max="22" width="1.7109375" customWidth="1"/>
    <col min="23" max="23" width="23.7109375" customWidth="1"/>
    <col min="50" max="50" width="11" hidden="1" customWidth="1" outlineLevel="1"/>
    <col min="51" max="51" width="11.42578125" hidden="1" customWidth="1" outlineLevel="1"/>
    <col min="52" max="52" width="69.7109375" hidden="1" customWidth="1" outlineLevel="1"/>
    <col min="53" max="53" width="9.140625" hidden="1" customWidth="1" outlineLevel="1"/>
    <col min="54" max="54" width="9.140625" customWidth="1" collapsed="1"/>
    <col min="142" max="142" width="9.28515625" customWidth="1"/>
  </cols>
  <sheetData>
    <row r="1" spans="1:253" s="3" customFormat="1" x14ac:dyDescent="0.25">
      <c r="A1" s="2"/>
      <c r="B1" s="14"/>
      <c r="C1" s="14"/>
      <c r="D1" s="16"/>
      <c r="E1" s="17"/>
      <c r="G1" s="14"/>
      <c r="H1" s="14"/>
      <c r="I1" s="17"/>
      <c r="N1" s="70"/>
      <c r="R1"/>
      <c r="T1" s="64"/>
      <c r="AZ1"/>
    </row>
    <row r="2" spans="1:253" s="3" customFormat="1" x14ac:dyDescent="0.25">
      <c r="A2" s="2"/>
      <c r="B2" s="14"/>
      <c r="C2" s="83" t="s">
        <v>2067</v>
      </c>
      <c r="D2" s="83"/>
      <c r="E2" s="83"/>
      <c r="F2" s="83"/>
      <c r="G2" s="83"/>
      <c r="H2" s="83"/>
      <c r="I2" s="83"/>
      <c r="J2" s="83"/>
      <c r="K2" s="83"/>
      <c r="L2" s="83"/>
      <c r="M2" s="83"/>
      <c r="N2" s="83"/>
      <c r="O2" s="83"/>
      <c r="P2" s="83"/>
      <c r="Q2" s="83"/>
      <c r="R2" s="83"/>
      <c r="S2" s="83"/>
      <c r="T2" s="83"/>
      <c r="AX2" t="s">
        <v>0</v>
      </c>
      <c r="AY2" t="s">
        <v>1</v>
      </c>
      <c r="AZ2" t="s">
        <v>2</v>
      </c>
      <c r="BA2" t="s">
        <v>3</v>
      </c>
    </row>
    <row r="3" spans="1:253" s="3" customFormat="1" x14ac:dyDescent="0.25">
      <c r="A3" s="2"/>
      <c r="B3" s="14"/>
      <c r="C3" s="83"/>
      <c r="D3" s="83"/>
      <c r="E3" s="83"/>
      <c r="F3" s="83"/>
      <c r="G3" s="83"/>
      <c r="H3" s="83"/>
      <c r="I3" s="83"/>
      <c r="J3" s="83"/>
      <c r="K3" s="83"/>
      <c r="L3" s="83"/>
      <c r="M3" s="83"/>
      <c r="N3" s="83"/>
      <c r="O3" s="83"/>
      <c r="P3" s="83"/>
      <c r="Q3" s="83"/>
      <c r="R3" s="83"/>
      <c r="S3" s="83"/>
      <c r="T3" s="83"/>
      <c r="W3" s="11" t="s">
        <v>1868</v>
      </c>
      <c r="AX3" t="s">
        <v>4</v>
      </c>
      <c r="AY3" t="s">
        <v>5</v>
      </c>
      <c r="AZ3" t="s">
        <v>6</v>
      </c>
      <c r="BA3" t="s">
        <v>7</v>
      </c>
    </row>
    <row r="4" spans="1:253" s="3" customFormat="1" x14ac:dyDescent="0.25">
      <c r="A4" s="2"/>
      <c r="B4" s="14"/>
      <c r="C4" s="83"/>
      <c r="D4" s="83"/>
      <c r="E4" s="83"/>
      <c r="F4" s="83"/>
      <c r="G4" s="83"/>
      <c r="H4" s="83"/>
      <c r="I4" s="83"/>
      <c r="J4" s="83"/>
      <c r="K4" s="83"/>
      <c r="L4" s="83"/>
      <c r="M4" s="83"/>
      <c r="N4" s="83"/>
      <c r="O4" s="83"/>
      <c r="P4" s="83"/>
      <c r="Q4" s="83"/>
      <c r="R4" s="83"/>
      <c r="S4" s="83"/>
      <c r="T4" s="83"/>
      <c r="AX4" t="s">
        <v>8</v>
      </c>
      <c r="AY4" t="s">
        <v>9</v>
      </c>
      <c r="AZ4" t="s">
        <v>10</v>
      </c>
      <c r="BA4" t="s">
        <v>11</v>
      </c>
    </row>
    <row r="5" spans="1:253" s="3" customFormat="1" x14ac:dyDescent="0.25">
      <c r="A5" s="2"/>
      <c r="B5" s="14"/>
      <c r="C5" s="14"/>
      <c r="D5" s="16"/>
      <c r="E5" s="84"/>
      <c r="F5" s="84"/>
      <c r="G5" s="84"/>
      <c r="H5" s="84"/>
      <c r="I5" s="84"/>
      <c r="J5" s="84"/>
      <c r="M5" s="52" t="s">
        <v>1919</v>
      </c>
      <c r="N5" s="70"/>
      <c r="R5"/>
      <c r="T5" s="64"/>
      <c r="AX5" t="s">
        <v>12</v>
      </c>
      <c r="AY5" t="s">
        <v>13</v>
      </c>
      <c r="AZ5" t="s">
        <v>14</v>
      </c>
      <c r="BA5" t="s">
        <v>15</v>
      </c>
    </row>
    <row r="6" spans="1:253" s="3" customFormat="1" ht="5.25" customHeight="1" x14ac:dyDescent="0.25">
      <c r="A6" s="2"/>
      <c r="B6" s="14"/>
      <c r="C6" s="14"/>
      <c r="D6" s="16"/>
      <c r="E6" s="17"/>
      <c r="G6" s="14"/>
      <c r="H6" s="14"/>
      <c r="I6" s="17"/>
      <c r="N6" s="70"/>
      <c r="R6"/>
      <c r="T6" s="64"/>
      <c r="AX6" t="s">
        <v>16</v>
      </c>
      <c r="AY6" t="s">
        <v>17</v>
      </c>
      <c r="AZ6" t="s">
        <v>18</v>
      </c>
      <c r="BA6" t="s">
        <v>19</v>
      </c>
    </row>
    <row r="7" spans="1:253" s="4" customFormat="1" ht="62.25" customHeight="1" x14ac:dyDescent="0.25">
      <c r="A7" s="34" t="s">
        <v>20</v>
      </c>
      <c r="B7" s="36" t="s">
        <v>21</v>
      </c>
      <c r="C7" s="36" t="s">
        <v>22</v>
      </c>
      <c r="D7" s="35" t="s">
        <v>23</v>
      </c>
      <c r="E7" s="35" t="s">
        <v>24</v>
      </c>
      <c r="F7" s="35" t="s">
        <v>25</v>
      </c>
      <c r="G7" s="35" t="s">
        <v>26</v>
      </c>
      <c r="H7" s="35" t="s">
        <v>27</v>
      </c>
      <c r="I7" s="35" t="s">
        <v>1407</v>
      </c>
      <c r="J7" s="35" t="s">
        <v>28</v>
      </c>
      <c r="K7" s="35" t="s">
        <v>29</v>
      </c>
      <c r="L7" s="35" t="s">
        <v>30</v>
      </c>
      <c r="M7" s="35" t="s">
        <v>31</v>
      </c>
      <c r="N7" s="35" t="s">
        <v>32</v>
      </c>
      <c r="O7" s="35" t="s">
        <v>33</v>
      </c>
      <c r="P7" s="35" t="s">
        <v>1517</v>
      </c>
      <c r="Q7" s="35" t="s">
        <v>35</v>
      </c>
      <c r="R7" s="75" t="s">
        <v>36</v>
      </c>
      <c r="S7" s="35" t="s">
        <v>37</v>
      </c>
      <c r="T7" s="69" t="s">
        <v>38</v>
      </c>
      <c r="U7" s="35" t="s">
        <v>39</v>
      </c>
      <c r="V7" s="37"/>
      <c r="W7" s="36" t="s">
        <v>1409</v>
      </c>
      <c r="AX7" t="s">
        <v>40</v>
      </c>
      <c r="AY7" t="s">
        <v>41</v>
      </c>
      <c r="AZ7" t="s">
        <v>42</v>
      </c>
      <c r="BA7" t="s">
        <v>43</v>
      </c>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row>
    <row r="8" spans="1:253" x14ac:dyDescent="0.25">
      <c r="A8" s="19">
        <v>1</v>
      </c>
      <c r="B8" s="53" t="s">
        <v>1632</v>
      </c>
      <c r="C8" s="25" t="s">
        <v>1633</v>
      </c>
      <c r="D8" s="24" t="s">
        <v>60</v>
      </c>
      <c r="E8" s="26">
        <v>85</v>
      </c>
      <c r="F8" s="21" t="s">
        <v>17</v>
      </c>
      <c r="G8" s="25" t="s">
        <v>1634</v>
      </c>
      <c r="H8" s="25" t="s">
        <v>1635</v>
      </c>
      <c r="I8" s="26">
        <v>1367</v>
      </c>
      <c r="J8" s="21" t="s">
        <v>1532</v>
      </c>
      <c r="K8" s="21">
        <v>14</v>
      </c>
      <c r="L8" s="21" t="s">
        <v>1586</v>
      </c>
      <c r="M8" s="38">
        <v>1</v>
      </c>
      <c r="N8" s="71">
        <v>85</v>
      </c>
      <c r="O8" s="21"/>
      <c r="P8" s="21"/>
      <c r="Q8" s="21"/>
      <c r="R8" s="78">
        <v>0.905787037037037</v>
      </c>
      <c r="S8" s="21"/>
      <c r="T8" s="23" t="s">
        <v>2047</v>
      </c>
      <c r="U8" s="21"/>
      <c r="V8" s="21"/>
      <c r="W8" s="21" t="str">
        <f>VLOOKUP(I:I,Sheet2!A:B,2,0)</f>
        <v>OŠ Mladost - Osijek</v>
      </c>
      <c r="AX8" t="s">
        <v>44</v>
      </c>
      <c r="AY8" t="s">
        <v>45</v>
      </c>
      <c r="AZ8" t="s">
        <v>46</v>
      </c>
      <c r="BA8" t="s">
        <v>47</v>
      </c>
    </row>
    <row r="9" spans="1:253" x14ac:dyDescent="0.25">
      <c r="A9" s="19">
        <v>2</v>
      </c>
      <c r="B9" s="53" t="s">
        <v>1641</v>
      </c>
      <c r="C9" s="25" t="s">
        <v>1642</v>
      </c>
      <c r="D9" s="24" t="s">
        <v>60</v>
      </c>
      <c r="E9" s="26">
        <v>85</v>
      </c>
      <c r="F9" s="21" t="s">
        <v>17</v>
      </c>
      <c r="G9" s="25" t="s">
        <v>1639</v>
      </c>
      <c r="H9" s="25" t="s">
        <v>1640</v>
      </c>
      <c r="I9" s="26">
        <v>1445</v>
      </c>
      <c r="J9" s="21" t="s">
        <v>1585</v>
      </c>
      <c r="K9" s="21">
        <v>14</v>
      </c>
      <c r="L9" s="21" t="s">
        <v>1586</v>
      </c>
      <c r="M9" s="38">
        <v>2</v>
      </c>
      <c r="N9" s="71">
        <v>83</v>
      </c>
      <c r="O9" s="21"/>
      <c r="P9" s="21"/>
      <c r="Q9" s="21"/>
      <c r="R9" s="79">
        <v>1.0300462962962962</v>
      </c>
      <c r="S9" s="21"/>
      <c r="T9" s="23" t="s">
        <v>1643</v>
      </c>
      <c r="U9" s="21"/>
      <c r="V9" s="21"/>
      <c r="W9" s="21" t="str">
        <f>VLOOKUP(I:I,Sheet2!A:B,2,0)</f>
        <v>OŠ Vladimir Nazor - Čepin</v>
      </c>
      <c r="AX9" t="s">
        <v>48</v>
      </c>
      <c r="AY9" t="s">
        <v>49</v>
      </c>
      <c r="AZ9" t="s">
        <v>50</v>
      </c>
      <c r="BA9" t="s">
        <v>51</v>
      </c>
    </row>
    <row r="10" spans="1:253" x14ac:dyDescent="0.25">
      <c r="A10" s="19">
        <v>3</v>
      </c>
      <c r="B10" s="56" t="s">
        <v>1797</v>
      </c>
      <c r="C10" s="21" t="s">
        <v>1568</v>
      </c>
      <c r="D10" s="24" t="s">
        <v>60</v>
      </c>
      <c r="E10" s="21">
        <v>85</v>
      </c>
      <c r="F10" s="21" t="s">
        <v>17</v>
      </c>
      <c r="G10" s="21" t="s">
        <v>1794</v>
      </c>
      <c r="H10" s="21" t="s">
        <v>1550</v>
      </c>
      <c r="I10" s="21">
        <v>1339</v>
      </c>
      <c r="J10" s="21" t="s">
        <v>1545</v>
      </c>
      <c r="K10" s="21">
        <v>14</v>
      </c>
      <c r="L10" s="21" t="s">
        <v>1586</v>
      </c>
      <c r="M10" s="38">
        <v>3</v>
      </c>
      <c r="N10" s="71">
        <v>83</v>
      </c>
      <c r="O10" s="21"/>
      <c r="P10" s="21"/>
      <c r="Q10" s="21"/>
      <c r="R10" s="78">
        <v>0.9877083333333333</v>
      </c>
      <c r="S10" s="21"/>
      <c r="T10" s="23" t="s">
        <v>1798</v>
      </c>
      <c r="U10" s="21"/>
      <c r="V10" s="21"/>
      <c r="W10" s="21" t="str">
        <f>VLOOKUP(I:I,Sheet2!A:B,2,0)</f>
        <v>OŠ Vladimir Nazor - Đakovo</v>
      </c>
      <c r="Y10" s="10"/>
      <c r="Z10" s="10"/>
      <c r="AX10" t="s">
        <v>52</v>
      </c>
      <c r="AY10" t="s">
        <v>53</v>
      </c>
      <c r="AZ10" t="s">
        <v>54</v>
      </c>
      <c r="BA10" t="s">
        <v>55</v>
      </c>
    </row>
    <row r="11" spans="1:253" ht="14.25" customHeight="1" x14ac:dyDescent="0.25">
      <c r="A11" s="19">
        <v>4</v>
      </c>
      <c r="B11" s="58" t="s">
        <v>1602</v>
      </c>
      <c r="C11" s="31" t="s">
        <v>1722</v>
      </c>
      <c r="D11" s="31" t="s">
        <v>60</v>
      </c>
      <c r="E11" s="31">
        <v>85</v>
      </c>
      <c r="F11" s="31" t="s">
        <v>17</v>
      </c>
      <c r="G11" s="31" t="s">
        <v>1759</v>
      </c>
      <c r="H11" s="31" t="s">
        <v>1760</v>
      </c>
      <c r="I11" s="31">
        <v>1386</v>
      </c>
      <c r="J11" s="31" t="s">
        <v>1761</v>
      </c>
      <c r="K11" s="21">
        <v>14</v>
      </c>
      <c r="L11" s="21" t="s">
        <v>1586</v>
      </c>
      <c r="M11" s="38">
        <v>4</v>
      </c>
      <c r="N11" s="71">
        <v>77</v>
      </c>
      <c r="O11" s="21"/>
      <c r="P11" s="21" t="s">
        <v>1762</v>
      </c>
      <c r="Q11" s="26"/>
      <c r="R11" s="78">
        <v>0.98695601851851855</v>
      </c>
      <c r="S11" s="26"/>
      <c r="T11" s="68" t="s">
        <v>2034</v>
      </c>
      <c r="U11" s="26"/>
      <c r="V11" s="21"/>
      <c r="W11" s="21" t="str">
        <f>VLOOKUP(I:I,Sheet2!A:B,2,0)</f>
        <v>OŠ Matije Petra Katančića</v>
      </c>
      <c r="AX11" t="s">
        <v>56</v>
      </c>
      <c r="AY11" t="s">
        <v>57</v>
      </c>
      <c r="AZ11" t="s">
        <v>58</v>
      </c>
      <c r="BA11" t="s">
        <v>59</v>
      </c>
    </row>
    <row r="12" spans="1:253" x14ac:dyDescent="0.25">
      <c r="A12" s="19">
        <v>5</v>
      </c>
      <c r="B12" s="56" t="s">
        <v>1571</v>
      </c>
      <c r="C12" s="21" t="s">
        <v>1842</v>
      </c>
      <c r="D12" s="21" t="s">
        <v>60</v>
      </c>
      <c r="E12" s="21">
        <v>85</v>
      </c>
      <c r="F12" s="21" t="s">
        <v>17</v>
      </c>
      <c r="G12" s="21" t="s">
        <v>1573</v>
      </c>
      <c r="H12" s="21" t="s">
        <v>1584</v>
      </c>
      <c r="I12" s="21">
        <v>1363</v>
      </c>
      <c r="J12" s="21" t="s">
        <v>1532</v>
      </c>
      <c r="K12" s="21">
        <v>14</v>
      </c>
      <c r="L12" s="21" t="s">
        <v>1586</v>
      </c>
      <c r="M12" s="38">
        <v>6</v>
      </c>
      <c r="N12" s="71">
        <v>75</v>
      </c>
      <c r="O12" s="21"/>
      <c r="P12" s="21"/>
      <c r="Q12" s="21"/>
      <c r="R12" s="79">
        <v>1.0627314814814814</v>
      </c>
      <c r="S12" s="21"/>
      <c r="T12" s="23" t="s">
        <v>2036</v>
      </c>
      <c r="U12" s="21"/>
      <c r="V12" s="21"/>
      <c r="W12" s="21" t="str">
        <f>VLOOKUP(I:I,Sheet2!A:B,2,0)</f>
        <v>OŠ Franje Krežme</v>
      </c>
      <c r="AX12" t="s">
        <v>60</v>
      </c>
      <c r="AY12" t="s">
        <v>61</v>
      </c>
      <c r="AZ12" t="s">
        <v>62</v>
      </c>
      <c r="BA12" s="3"/>
    </row>
    <row r="13" spans="1:253" x14ac:dyDescent="0.25">
      <c r="A13" s="19">
        <v>6</v>
      </c>
      <c r="B13" s="56" t="s">
        <v>1886</v>
      </c>
      <c r="C13" s="21" t="s">
        <v>1887</v>
      </c>
      <c r="D13" s="21" t="s">
        <v>60</v>
      </c>
      <c r="E13" s="21">
        <v>85</v>
      </c>
      <c r="F13" s="21" t="s">
        <v>17</v>
      </c>
      <c r="G13" s="21" t="s">
        <v>1888</v>
      </c>
      <c r="H13" s="21" t="s">
        <v>1835</v>
      </c>
      <c r="I13" s="21">
        <v>1364</v>
      </c>
      <c r="J13" s="21" t="s">
        <v>1532</v>
      </c>
      <c r="K13" s="21">
        <v>14</v>
      </c>
      <c r="L13" s="21" t="s">
        <v>1586</v>
      </c>
      <c r="M13" s="38">
        <v>5</v>
      </c>
      <c r="N13" s="71">
        <v>75</v>
      </c>
      <c r="O13" s="21"/>
      <c r="P13" s="21"/>
      <c r="Q13" s="21"/>
      <c r="R13" s="79">
        <v>1.1084837962962963</v>
      </c>
      <c r="S13" s="21"/>
      <c r="T13" s="23" t="s">
        <v>2045</v>
      </c>
      <c r="U13" s="21"/>
      <c r="V13" s="21"/>
      <c r="W13" s="21" t="str">
        <f>VLOOKUP(I:I,Sheet2!A:B,2,0)</f>
        <v>OŠ Antuna Mihanovića - Osijek</v>
      </c>
      <c r="AX13" t="s">
        <v>63</v>
      </c>
      <c r="AY13" t="s">
        <v>64</v>
      </c>
      <c r="AZ13" t="s">
        <v>65</v>
      </c>
      <c r="BA13" s="3"/>
    </row>
    <row r="14" spans="1:253" x14ac:dyDescent="0.25">
      <c r="A14" s="19">
        <v>7</v>
      </c>
      <c r="B14" s="57" t="s">
        <v>1638</v>
      </c>
      <c r="C14" s="32" t="s">
        <v>1674</v>
      </c>
      <c r="D14" s="24" t="s">
        <v>60</v>
      </c>
      <c r="E14" s="32">
        <v>85</v>
      </c>
      <c r="F14" s="24" t="s">
        <v>17</v>
      </c>
      <c r="G14" s="25" t="s">
        <v>1699</v>
      </c>
      <c r="H14" s="25" t="s">
        <v>1700</v>
      </c>
      <c r="I14" s="24">
        <v>1348</v>
      </c>
      <c r="J14" s="24" t="s">
        <v>1701</v>
      </c>
      <c r="K14" s="21">
        <v>14</v>
      </c>
      <c r="L14" s="21" t="s">
        <v>1586</v>
      </c>
      <c r="M14" s="38">
        <v>7</v>
      </c>
      <c r="N14" s="71">
        <v>72</v>
      </c>
      <c r="O14" s="21"/>
      <c r="P14" s="21"/>
      <c r="Q14" s="21"/>
      <c r="R14" s="79">
        <v>1.0626967592592593</v>
      </c>
      <c r="S14" s="21"/>
      <c r="T14" s="23" t="s">
        <v>2027</v>
      </c>
      <c r="U14" s="21"/>
      <c r="V14" s="21"/>
      <c r="W14" s="21" t="str">
        <f>VLOOKUP(I:I,Sheet2!A:B,2,0)</f>
        <v>OŠ Đakovački Selci</v>
      </c>
      <c r="AX14" t="s">
        <v>66</v>
      </c>
      <c r="AY14" t="s">
        <v>1408</v>
      </c>
      <c r="AZ14" t="s">
        <v>67</v>
      </c>
      <c r="BA14" s="3"/>
    </row>
    <row r="15" spans="1:253" x14ac:dyDescent="0.25">
      <c r="A15" s="19">
        <v>8</v>
      </c>
      <c r="B15" s="53" t="s">
        <v>1595</v>
      </c>
      <c r="C15" s="25" t="s">
        <v>1596</v>
      </c>
      <c r="D15" s="24" t="s">
        <v>60</v>
      </c>
      <c r="E15" s="26">
        <v>85</v>
      </c>
      <c r="F15" s="21" t="s">
        <v>17</v>
      </c>
      <c r="G15" s="25" t="s">
        <v>1593</v>
      </c>
      <c r="H15" s="25" t="s">
        <v>1594</v>
      </c>
      <c r="I15" s="26">
        <v>1362</v>
      </c>
      <c r="J15" s="21" t="s">
        <v>1532</v>
      </c>
      <c r="K15" s="21">
        <v>14</v>
      </c>
      <c r="L15" s="21" t="s">
        <v>1586</v>
      </c>
      <c r="M15" s="38">
        <v>8</v>
      </c>
      <c r="N15" s="71">
        <v>71</v>
      </c>
      <c r="O15" s="21"/>
      <c r="P15" s="21"/>
      <c r="Q15" s="21"/>
      <c r="R15" s="78">
        <v>0.89674768518518511</v>
      </c>
      <c r="S15" s="21"/>
      <c r="T15" s="23" t="s">
        <v>2042</v>
      </c>
      <c r="U15" s="21"/>
      <c r="V15" s="21"/>
      <c r="W15" s="21" t="str">
        <f>VLOOKUP(I:I,Sheet2!A:B,2,0)</f>
        <v>OŠ Svete Ane u Osijeku</v>
      </c>
      <c r="AX15" t="s">
        <v>68</v>
      </c>
      <c r="AY15" s="3"/>
      <c r="AZ15" t="s">
        <v>69</v>
      </c>
      <c r="BA15" s="3"/>
    </row>
    <row r="16" spans="1:253" x14ac:dyDescent="0.25">
      <c r="A16" s="19">
        <v>9</v>
      </c>
      <c r="B16" s="63" t="s">
        <v>1905</v>
      </c>
      <c r="C16" s="49" t="s">
        <v>1906</v>
      </c>
      <c r="D16" s="49" t="s">
        <v>60</v>
      </c>
      <c r="E16" s="49">
        <v>85</v>
      </c>
      <c r="F16" s="49" t="s">
        <v>17</v>
      </c>
      <c r="G16" s="49" t="s">
        <v>1907</v>
      </c>
      <c r="H16" s="49" t="s">
        <v>1908</v>
      </c>
      <c r="I16" s="49">
        <v>1434</v>
      </c>
      <c r="J16" s="49" t="s">
        <v>1909</v>
      </c>
      <c r="K16" s="49">
        <v>14</v>
      </c>
      <c r="L16" s="21" t="s">
        <v>1586</v>
      </c>
      <c r="M16" s="50">
        <v>9</v>
      </c>
      <c r="N16" s="73">
        <v>70</v>
      </c>
      <c r="O16" s="51"/>
      <c r="P16" s="51"/>
      <c r="Q16" s="51"/>
      <c r="R16" s="81">
        <v>0.89878472222222217</v>
      </c>
      <c r="S16" s="51"/>
      <c r="T16" s="66" t="s">
        <v>2037</v>
      </c>
      <c r="U16" s="51"/>
      <c r="V16" s="21"/>
      <c r="W16" s="21" t="str">
        <f>VLOOKUP(I:I,Sheet2!A:B,2,0)</f>
        <v>OŠ Darda</v>
      </c>
      <c r="AX16" t="s">
        <v>70</v>
      </c>
      <c r="AY16" s="3"/>
      <c r="AZ16" t="s">
        <v>71</v>
      </c>
      <c r="BA16" s="3"/>
    </row>
    <row r="17" spans="1:53" x14ac:dyDescent="0.25">
      <c r="A17" s="19">
        <v>10</v>
      </c>
      <c r="B17" s="53" t="s">
        <v>1551</v>
      </c>
      <c r="C17" s="25" t="s">
        <v>1552</v>
      </c>
      <c r="D17" s="24" t="s">
        <v>60</v>
      </c>
      <c r="E17" s="26">
        <v>85</v>
      </c>
      <c r="F17" s="21" t="s">
        <v>17</v>
      </c>
      <c r="G17" s="25" t="s">
        <v>1543</v>
      </c>
      <c r="H17" s="25" t="s">
        <v>1544</v>
      </c>
      <c r="I17" s="26">
        <v>1343</v>
      </c>
      <c r="J17" s="21" t="s">
        <v>1545</v>
      </c>
      <c r="K17" s="21">
        <v>14</v>
      </c>
      <c r="L17" s="21" t="s">
        <v>1586</v>
      </c>
      <c r="M17" s="38">
        <v>11</v>
      </c>
      <c r="N17" s="71">
        <v>68</v>
      </c>
      <c r="O17" s="21"/>
      <c r="P17" s="21"/>
      <c r="Q17" s="21"/>
      <c r="R17" s="78">
        <v>0.77174768518518511</v>
      </c>
      <c r="S17" s="21"/>
      <c r="T17" s="23" t="s">
        <v>2035</v>
      </c>
      <c r="U17" s="21"/>
      <c r="V17" s="21"/>
      <c r="W17" s="21" t="str">
        <f>VLOOKUP(I:I,Sheet2!A:B,2,0)</f>
        <v>OŠ Josipa Antuna Ćolnića</v>
      </c>
      <c r="AX17" t="s">
        <v>72</v>
      </c>
      <c r="AY17" s="3"/>
      <c r="AZ17" t="s">
        <v>73</v>
      </c>
      <c r="BA17" s="3"/>
    </row>
    <row r="18" spans="1:53" x14ac:dyDescent="0.25">
      <c r="A18" s="19">
        <v>11</v>
      </c>
      <c r="B18" s="53" t="s">
        <v>1607</v>
      </c>
      <c r="C18" s="25" t="s">
        <v>1608</v>
      </c>
      <c r="D18" s="24" t="s">
        <v>60</v>
      </c>
      <c r="E18" s="26">
        <v>85</v>
      </c>
      <c r="F18" s="21" t="s">
        <v>17</v>
      </c>
      <c r="G18" s="25" t="s">
        <v>1538</v>
      </c>
      <c r="H18" s="25" t="s">
        <v>1600</v>
      </c>
      <c r="I18" s="26">
        <v>1449</v>
      </c>
      <c r="J18" s="21" t="s">
        <v>1601</v>
      </c>
      <c r="K18" s="21">
        <v>14</v>
      </c>
      <c r="L18" s="21" t="s">
        <v>1586</v>
      </c>
      <c r="M18" s="38">
        <v>10</v>
      </c>
      <c r="N18" s="71">
        <v>68</v>
      </c>
      <c r="O18" s="21"/>
      <c r="P18" s="21"/>
      <c r="Q18" s="21"/>
      <c r="R18" s="78">
        <v>0.98002314814814817</v>
      </c>
      <c r="S18" s="21"/>
      <c r="T18" s="23" t="s">
        <v>2030</v>
      </c>
      <c r="U18" s="21"/>
      <c r="V18" s="21"/>
      <c r="W18" s="21" t="str">
        <f>VLOOKUP(I:I,Sheet2!A:B,2,0)</f>
        <v>OŠ Ernestinovo</v>
      </c>
      <c r="AX18" t="s">
        <v>74</v>
      </c>
      <c r="AY18" s="3"/>
      <c r="AZ18" t="s">
        <v>75</v>
      </c>
      <c r="BA18" s="3"/>
    </row>
    <row r="19" spans="1:53" x14ac:dyDescent="0.25">
      <c r="A19" s="19">
        <v>12</v>
      </c>
      <c r="B19" s="56" t="s">
        <v>1592</v>
      </c>
      <c r="C19" s="21" t="s">
        <v>1736</v>
      </c>
      <c r="D19" s="24" t="s">
        <v>60</v>
      </c>
      <c r="E19" s="21">
        <v>85</v>
      </c>
      <c r="F19" s="21" t="s">
        <v>17</v>
      </c>
      <c r="G19" s="21" t="s">
        <v>1737</v>
      </c>
      <c r="H19" s="21" t="s">
        <v>1738</v>
      </c>
      <c r="I19" s="21">
        <v>1357</v>
      </c>
      <c r="J19" s="21" t="s">
        <v>1547</v>
      </c>
      <c r="K19" s="21">
        <v>14</v>
      </c>
      <c r="L19" s="21" t="s">
        <v>1586</v>
      </c>
      <c r="M19" s="38">
        <v>12</v>
      </c>
      <c r="N19" s="71">
        <v>67</v>
      </c>
      <c r="O19" s="21"/>
      <c r="P19" s="21"/>
      <c r="Q19" s="21"/>
      <c r="R19" s="78">
        <v>0.85504629629629625</v>
      </c>
      <c r="S19" s="21"/>
      <c r="T19" s="23" t="s">
        <v>2031</v>
      </c>
      <c r="U19" s="21"/>
      <c r="V19" s="21"/>
      <c r="W19" s="21" t="str">
        <f>VLOOKUP(I:I,Sheet2!A:B,2,0)</f>
        <v>OŠ Kralja Tomislava - Našice</v>
      </c>
      <c r="AX19" t="s">
        <v>44</v>
      </c>
      <c r="AY19" t="s">
        <v>45</v>
      </c>
      <c r="AZ19" t="s">
        <v>46</v>
      </c>
      <c r="BA19" t="s">
        <v>47</v>
      </c>
    </row>
    <row r="20" spans="1:53" x14ac:dyDescent="0.25">
      <c r="A20" s="19">
        <v>13</v>
      </c>
      <c r="B20" s="56" t="s">
        <v>1681</v>
      </c>
      <c r="C20" s="21" t="s">
        <v>1554</v>
      </c>
      <c r="D20" s="21" t="s">
        <v>60</v>
      </c>
      <c r="E20" s="21">
        <v>85</v>
      </c>
      <c r="F20" s="21" t="s">
        <v>17</v>
      </c>
      <c r="G20" s="21" t="s">
        <v>1832</v>
      </c>
      <c r="H20" s="21" t="s">
        <v>1833</v>
      </c>
      <c r="I20" s="21">
        <v>1373</v>
      </c>
      <c r="J20" s="21" t="s">
        <v>1532</v>
      </c>
      <c r="K20" s="21">
        <v>14</v>
      </c>
      <c r="L20" s="21" t="s">
        <v>1586</v>
      </c>
      <c r="M20" s="38">
        <v>13</v>
      </c>
      <c r="N20" s="71">
        <v>63</v>
      </c>
      <c r="O20" s="21"/>
      <c r="P20" s="21"/>
      <c r="Q20" s="21"/>
      <c r="R20" s="78">
        <v>0.89119212962962957</v>
      </c>
      <c r="S20" s="21"/>
      <c r="T20" s="23" t="s">
        <v>2025</v>
      </c>
      <c r="U20" s="21"/>
      <c r="V20" s="21"/>
      <c r="W20" s="21" t="str">
        <f>VLOOKUP(I:I,Sheet2!A:B,2,0)</f>
        <v>OŠ Jagode Truhelke</v>
      </c>
      <c r="AX20" t="s">
        <v>48</v>
      </c>
      <c r="AY20" t="s">
        <v>49</v>
      </c>
      <c r="AZ20" t="s">
        <v>50</v>
      </c>
      <c r="BA20" t="s">
        <v>51</v>
      </c>
    </row>
    <row r="21" spans="1:53" x14ac:dyDescent="0.25">
      <c r="A21" s="19">
        <v>14</v>
      </c>
      <c r="B21" s="56" t="s">
        <v>1681</v>
      </c>
      <c r="C21" s="21" t="s">
        <v>1693</v>
      </c>
      <c r="D21" s="24" t="s">
        <v>60</v>
      </c>
      <c r="E21" s="21">
        <v>85</v>
      </c>
      <c r="F21" s="21" t="s">
        <v>17</v>
      </c>
      <c r="G21" s="21" t="s">
        <v>1694</v>
      </c>
      <c r="H21" s="21" t="s">
        <v>1695</v>
      </c>
      <c r="I21" s="21">
        <v>1419</v>
      </c>
      <c r="J21" s="21" t="s">
        <v>1696</v>
      </c>
      <c r="K21" s="21">
        <v>14</v>
      </c>
      <c r="L21" s="21" t="s">
        <v>1586</v>
      </c>
      <c r="M21" s="38">
        <v>14</v>
      </c>
      <c r="N21" s="71">
        <v>62</v>
      </c>
      <c r="O21" s="21"/>
      <c r="P21" s="21"/>
      <c r="Q21" s="21"/>
      <c r="R21" s="79">
        <v>1.0578009259259258</v>
      </c>
      <c r="S21" s="21"/>
      <c r="T21" s="23" t="s">
        <v>2019</v>
      </c>
      <c r="U21" s="21"/>
      <c r="V21" s="21"/>
      <c r="W21" s="21" t="str">
        <f>VLOOKUP(I:I,Sheet2!A:B,2,0)</f>
        <v>OŠ Kneževi Vinogradi</v>
      </c>
      <c r="AX21" t="s">
        <v>52</v>
      </c>
      <c r="AY21" t="s">
        <v>53</v>
      </c>
      <c r="AZ21" t="s">
        <v>54</v>
      </c>
      <c r="BA21" t="s">
        <v>55</v>
      </c>
    </row>
    <row r="22" spans="1:53" x14ac:dyDescent="0.25">
      <c r="A22" s="19">
        <v>15</v>
      </c>
      <c r="B22" s="53" t="s">
        <v>1590</v>
      </c>
      <c r="C22" s="25" t="s">
        <v>1591</v>
      </c>
      <c r="D22" s="24" t="s">
        <v>60</v>
      </c>
      <c r="E22" s="26">
        <v>85</v>
      </c>
      <c r="F22" s="21" t="s">
        <v>17</v>
      </c>
      <c r="G22" s="25" t="s">
        <v>1583</v>
      </c>
      <c r="H22" s="25" t="s">
        <v>1584</v>
      </c>
      <c r="I22" s="26">
        <v>1448</v>
      </c>
      <c r="J22" s="21" t="s">
        <v>1585</v>
      </c>
      <c r="K22" s="21">
        <v>14</v>
      </c>
      <c r="L22" s="21" t="s">
        <v>1586</v>
      </c>
      <c r="M22" s="38">
        <v>15</v>
      </c>
      <c r="N22" s="71">
        <v>61</v>
      </c>
      <c r="O22" s="21"/>
      <c r="P22" s="21"/>
      <c r="Q22" s="21"/>
      <c r="R22" s="78">
        <v>0.93350694444444438</v>
      </c>
      <c r="S22" s="21"/>
      <c r="T22" s="23" t="s">
        <v>2026</v>
      </c>
      <c r="U22" s="21"/>
      <c r="V22" s="21"/>
      <c r="W22" s="21" t="str">
        <f>VLOOKUP(I:I,Sheet2!A:B,2,0)</f>
        <v>OŠ Miroslava Krleže - Čepin</v>
      </c>
      <c r="AX22" t="s">
        <v>44</v>
      </c>
      <c r="AY22" t="s">
        <v>45</v>
      </c>
      <c r="AZ22" t="s">
        <v>46</v>
      </c>
      <c r="BA22" t="s">
        <v>47</v>
      </c>
    </row>
    <row r="23" spans="1:53" x14ac:dyDescent="0.25">
      <c r="A23" s="19">
        <v>16</v>
      </c>
      <c r="B23" s="53" t="s">
        <v>1563</v>
      </c>
      <c r="C23" s="25" t="s">
        <v>1564</v>
      </c>
      <c r="D23" s="24" t="s">
        <v>60</v>
      </c>
      <c r="E23" s="26">
        <v>85</v>
      </c>
      <c r="F23" s="21" t="s">
        <v>17</v>
      </c>
      <c r="G23" s="25" t="s">
        <v>1565</v>
      </c>
      <c r="H23" s="25" t="s">
        <v>1566</v>
      </c>
      <c r="I23" s="26">
        <v>1453</v>
      </c>
      <c r="J23" s="21" t="s">
        <v>1567</v>
      </c>
      <c r="K23" s="21">
        <v>14</v>
      </c>
      <c r="L23" s="21" t="s">
        <v>1586</v>
      </c>
      <c r="M23" s="38">
        <v>16</v>
      </c>
      <c r="N23" s="71">
        <v>59</v>
      </c>
      <c r="O23" s="21"/>
      <c r="P23" s="21"/>
      <c r="Q23" s="21"/>
      <c r="R23" s="78">
        <v>0.68696759259259255</v>
      </c>
      <c r="S23" s="21"/>
      <c r="T23" s="23" t="s">
        <v>2046</v>
      </c>
      <c r="U23" s="21"/>
      <c r="V23" s="21"/>
      <c r="W23" s="21" t="str">
        <f>VLOOKUP(I:I,Sheet2!A:B,2,0)</f>
        <v>OŠ Gorjani</v>
      </c>
      <c r="AX23" t="s">
        <v>48</v>
      </c>
      <c r="AY23" t="s">
        <v>49</v>
      </c>
      <c r="AZ23" t="s">
        <v>50</v>
      </c>
      <c r="BA23" t="s">
        <v>51</v>
      </c>
    </row>
    <row r="24" spans="1:53" x14ac:dyDescent="0.25">
      <c r="A24" s="19">
        <v>17</v>
      </c>
      <c r="B24" s="55" t="s">
        <v>1873</v>
      </c>
      <c r="C24" s="23" t="s">
        <v>1874</v>
      </c>
      <c r="D24" s="23" t="s">
        <v>60</v>
      </c>
      <c r="E24" s="23">
        <v>85</v>
      </c>
      <c r="F24" s="23" t="s">
        <v>17</v>
      </c>
      <c r="G24" s="23" t="s">
        <v>1779</v>
      </c>
      <c r="H24" s="23" t="s">
        <v>1780</v>
      </c>
      <c r="I24" s="23">
        <v>1392</v>
      </c>
      <c r="J24" s="23" t="s">
        <v>1781</v>
      </c>
      <c r="K24" s="23">
        <v>14</v>
      </c>
      <c r="L24" s="21" t="s">
        <v>1586</v>
      </c>
      <c r="M24" s="38">
        <v>17</v>
      </c>
      <c r="N24" s="71">
        <v>58</v>
      </c>
      <c r="O24" s="23"/>
      <c r="P24" s="23"/>
      <c r="Q24" s="23"/>
      <c r="R24" s="78">
        <v>0.7675347222222223</v>
      </c>
      <c r="S24" s="23"/>
      <c r="T24" s="23" t="s">
        <v>2039</v>
      </c>
      <c r="U24" s="23"/>
      <c r="V24" s="21"/>
      <c r="W24" s="21" t="str">
        <f>VLOOKUP(I:I,Sheet2!A:B,2,0)</f>
        <v>OŠ Ladimirevci</v>
      </c>
      <c r="AX24" t="s">
        <v>52</v>
      </c>
      <c r="AY24" t="s">
        <v>53</v>
      </c>
      <c r="AZ24" t="s">
        <v>54</v>
      </c>
      <c r="BA24" t="s">
        <v>55</v>
      </c>
    </row>
    <row r="25" spans="1:53" x14ac:dyDescent="0.25">
      <c r="A25" s="19">
        <v>18</v>
      </c>
      <c r="B25" s="56" t="s">
        <v>1719</v>
      </c>
      <c r="C25" s="21" t="s">
        <v>1720</v>
      </c>
      <c r="D25" s="24" t="s">
        <v>60</v>
      </c>
      <c r="E25" s="21">
        <v>85</v>
      </c>
      <c r="F25" s="21" t="s">
        <v>17</v>
      </c>
      <c r="G25" s="21" t="s">
        <v>1721</v>
      </c>
      <c r="H25" s="21" t="s">
        <v>1722</v>
      </c>
      <c r="I25" s="21">
        <v>1440</v>
      </c>
      <c r="J25" s="21" t="s">
        <v>1723</v>
      </c>
      <c r="K25" s="21">
        <v>14</v>
      </c>
      <c r="L25" s="21" t="s">
        <v>1586</v>
      </c>
      <c r="M25" s="38">
        <v>18</v>
      </c>
      <c r="N25" s="71">
        <v>57</v>
      </c>
      <c r="O25" s="21"/>
      <c r="P25" s="21"/>
      <c r="Q25" s="21"/>
      <c r="R25" s="78">
        <v>0.68284722222222216</v>
      </c>
      <c r="S25" s="21"/>
      <c r="T25" s="23" t="s">
        <v>2032</v>
      </c>
      <c r="U25" s="21"/>
      <c r="V25" s="21"/>
      <c r="W25" s="21" t="str">
        <f>VLOOKUP(I:I,Sheet2!A:B,2,0)</f>
        <v>OŠ Bratoljuba Klaića</v>
      </c>
      <c r="AX25" t="s">
        <v>44</v>
      </c>
      <c r="AY25" t="s">
        <v>45</v>
      </c>
      <c r="AZ25" t="s">
        <v>46</v>
      </c>
      <c r="BA25" t="s">
        <v>47</v>
      </c>
    </row>
    <row r="26" spans="1:53" x14ac:dyDescent="0.25">
      <c r="A26" s="19">
        <v>19</v>
      </c>
      <c r="B26" s="56" t="s">
        <v>1729</v>
      </c>
      <c r="C26" s="21" t="s">
        <v>1730</v>
      </c>
      <c r="D26" s="24" t="s">
        <v>60</v>
      </c>
      <c r="E26" s="21">
        <v>85</v>
      </c>
      <c r="F26" s="21" t="s">
        <v>17</v>
      </c>
      <c r="G26" s="21" t="s">
        <v>1731</v>
      </c>
      <c r="H26" s="21" t="s">
        <v>1718</v>
      </c>
      <c r="I26" s="21">
        <v>1375</v>
      </c>
      <c r="J26" s="21" t="s">
        <v>1532</v>
      </c>
      <c r="K26" s="21">
        <v>14</v>
      </c>
      <c r="L26" s="21" t="s">
        <v>1586</v>
      </c>
      <c r="M26" s="38">
        <v>19</v>
      </c>
      <c r="N26" s="71">
        <v>56</v>
      </c>
      <c r="O26" s="21"/>
      <c r="P26" s="21"/>
      <c r="Q26" s="21"/>
      <c r="R26" s="78">
        <v>0.72449074074074071</v>
      </c>
      <c r="S26" s="21"/>
      <c r="T26" s="23" t="s">
        <v>2044</v>
      </c>
      <c r="U26" s="21"/>
      <c r="V26" s="21"/>
      <c r="W26" s="21" t="str">
        <f>VLOOKUP(I:I,Sheet2!A:B,2,0)</f>
        <v>OŠ Tin Ujević - Osijek</v>
      </c>
      <c r="AX26" t="s">
        <v>48</v>
      </c>
      <c r="AY26" t="s">
        <v>49</v>
      </c>
      <c r="AZ26" t="s">
        <v>50</v>
      </c>
      <c r="BA26" t="s">
        <v>51</v>
      </c>
    </row>
    <row r="27" spans="1:53" x14ac:dyDescent="0.25">
      <c r="A27" s="19">
        <v>20</v>
      </c>
      <c r="B27" s="56" t="s">
        <v>1814</v>
      </c>
      <c r="C27" s="21" t="s">
        <v>1550</v>
      </c>
      <c r="D27" s="24" t="s">
        <v>60</v>
      </c>
      <c r="E27" s="21">
        <v>85</v>
      </c>
      <c r="F27" s="21" t="s">
        <v>17</v>
      </c>
      <c r="G27" s="21" t="s">
        <v>1815</v>
      </c>
      <c r="H27" s="21" t="s">
        <v>1816</v>
      </c>
      <c r="I27" s="21">
        <v>1485</v>
      </c>
      <c r="J27" s="21" t="s">
        <v>1817</v>
      </c>
      <c r="K27" s="21">
        <v>14</v>
      </c>
      <c r="L27" s="21" t="s">
        <v>1586</v>
      </c>
      <c r="M27" s="38">
        <v>21</v>
      </c>
      <c r="N27" s="71">
        <v>56</v>
      </c>
      <c r="O27" s="21"/>
      <c r="P27" s="21"/>
      <c r="Q27" s="21"/>
      <c r="R27" s="78">
        <v>0.48002314814814812</v>
      </c>
      <c r="S27" s="21"/>
      <c r="T27" s="23" t="s">
        <v>2024</v>
      </c>
      <c r="U27" s="21"/>
      <c r="V27" s="21"/>
      <c r="W27" s="21" t="str">
        <f>VLOOKUP(I:I,Sheet2!A:B,2,0)</f>
        <v>OŠ Ivana Brlić-Mažuranić - Strizivojna</v>
      </c>
      <c r="AX27" t="s">
        <v>44</v>
      </c>
      <c r="AY27" t="s">
        <v>45</v>
      </c>
      <c r="AZ27" t="s">
        <v>46</v>
      </c>
      <c r="BA27" t="s">
        <v>47</v>
      </c>
    </row>
    <row r="28" spans="1:53" x14ac:dyDescent="0.25">
      <c r="A28" s="19">
        <v>21</v>
      </c>
      <c r="B28" s="56" t="s">
        <v>1726</v>
      </c>
      <c r="C28" s="21" t="s">
        <v>1856</v>
      </c>
      <c r="D28" s="21" t="s">
        <v>60</v>
      </c>
      <c r="E28" s="21">
        <v>85</v>
      </c>
      <c r="F28" s="21" t="s">
        <v>17</v>
      </c>
      <c r="G28" s="21" t="s">
        <v>1773</v>
      </c>
      <c r="H28" s="21" t="s">
        <v>1774</v>
      </c>
      <c r="I28" s="31">
        <v>1351</v>
      </c>
      <c r="J28" s="21" t="s">
        <v>1547</v>
      </c>
      <c r="K28" s="21">
        <v>14</v>
      </c>
      <c r="L28" s="21" t="s">
        <v>1586</v>
      </c>
      <c r="M28" s="38">
        <v>20</v>
      </c>
      <c r="N28" s="71">
        <v>56</v>
      </c>
      <c r="O28" s="21"/>
      <c r="P28" s="21"/>
      <c r="Q28" s="21"/>
      <c r="R28" s="78">
        <v>0.84809027777777779</v>
      </c>
      <c r="S28" s="21"/>
      <c r="T28" s="23" t="s">
        <v>2040</v>
      </c>
      <c r="U28" s="21"/>
      <c r="V28" s="21"/>
      <c r="W28" s="21" t="str">
        <f>VLOOKUP(I:I,Sheet2!A:B,2,0)</f>
        <v>OŠ Dore Pejačević - Našice</v>
      </c>
      <c r="AX28" t="s">
        <v>48</v>
      </c>
      <c r="AY28" t="s">
        <v>49</v>
      </c>
      <c r="AZ28" t="s">
        <v>50</v>
      </c>
      <c r="BA28" t="s">
        <v>51</v>
      </c>
    </row>
    <row r="29" spans="1:53" x14ac:dyDescent="0.25">
      <c r="A29" s="19">
        <v>22</v>
      </c>
      <c r="B29" s="53" t="s">
        <v>1538</v>
      </c>
      <c r="C29" s="25" t="s">
        <v>1669</v>
      </c>
      <c r="D29" s="24" t="s">
        <v>60</v>
      </c>
      <c r="E29" s="26">
        <v>85</v>
      </c>
      <c r="F29" s="21" t="s">
        <v>17</v>
      </c>
      <c r="G29" s="25" t="s">
        <v>1666</v>
      </c>
      <c r="H29" s="25" t="s">
        <v>1667</v>
      </c>
      <c r="I29" s="26">
        <v>1370</v>
      </c>
      <c r="J29" s="21" t="s">
        <v>1668</v>
      </c>
      <c r="K29" s="21">
        <v>14</v>
      </c>
      <c r="L29" s="21" t="s">
        <v>1586</v>
      </c>
      <c r="M29" s="38">
        <v>22</v>
      </c>
      <c r="N29" s="71">
        <v>54</v>
      </c>
      <c r="O29" s="21"/>
      <c r="P29" s="21"/>
      <c r="Q29" s="21"/>
      <c r="R29" s="78">
        <v>0.72378472222222223</v>
      </c>
      <c r="S29" s="21"/>
      <c r="T29" s="23" t="s">
        <v>2029</v>
      </c>
      <c r="U29" s="21"/>
      <c r="V29" s="21"/>
      <c r="W29" s="21" t="str">
        <f>VLOOKUP(I:I,Sheet2!A:B,2,0)</f>
        <v>OŠ Ljudevita Gaja - Osijek</v>
      </c>
      <c r="AX29" t="s">
        <v>52</v>
      </c>
      <c r="AY29" t="s">
        <v>53</v>
      </c>
      <c r="AZ29" t="s">
        <v>54</v>
      </c>
      <c r="BA29" t="s">
        <v>55</v>
      </c>
    </row>
    <row r="30" spans="1:53" x14ac:dyDescent="0.25">
      <c r="A30" s="19">
        <v>23</v>
      </c>
      <c r="B30" s="54" t="s">
        <v>1615</v>
      </c>
      <c r="C30" s="27" t="s">
        <v>1616</v>
      </c>
      <c r="D30" s="24" t="s">
        <v>60</v>
      </c>
      <c r="E30" s="28">
        <v>85</v>
      </c>
      <c r="F30" s="20" t="s">
        <v>17</v>
      </c>
      <c r="G30" s="27" t="s">
        <v>1617</v>
      </c>
      <c r="H30" s="27" t="s">
        <v>1618</v>
      </c>
      <c r="I30" s="28">
        <v>1349</v>
      </c>
      <c r="J30" s="20" t="s">
        <v>1619</v>
      </c>
      <c r="K30" s="21">
        <v>14</v>
      </c>
      <c r="L30" s="21" t="s">
        <v>1586</v>
      </c>
      <c r="M30" s="47">
        <v>24</v>
      </c>
      <c r="N30" s="71">
        <v>53</v>
      </c>
      <c r="O30" s="20"/>
      <c r="P30" s="20"/>
      <c r="Q30" s="20"/>
      <c r="R30" s="78">
        <v>0.59949074074074071</v>
      </c>
      <c r="S30" s="20"/>
      <c r="T30" s="23" t="s">
        <v>2033</v>
      </c>
      <c r="U30" s="20"/>
      <c r="V30" s="21"/>
      <c r="W30" s="21" t="str">
        <f>VLOOKUP(I:I,Sheet2!A:B,2,0)</f>
        <v>OŠ Matija Gubec - Piškorevci</v>
      </c>
      <c r="AX30" t="s">
        <v>60</v>
      </c>
      <c r="AY30" t="s">
        <v>61</v>
      </c>
      <c r="AZ30" t="s">
        <v>62</v>
      </c>
      <c r="BA30" s="3"/>
    </row>
    <row r="31" spans="1:53" x14ac:dyDescent="0.25">
      <c r="A31" s="19">
        <v>24</v>
      </c>
      <c r="B31" s="53" t="s">
        <v>1630</v>
      </c>
      <c r="C31" s="25" t="s">
        <v>1683</v>
      </c>
      <c r="D31" s="24" t="s">
        <v>60</v>
      </c>
      <c r="E31" s="26">
        <v>85</v>
      </c>
      <c r="F31" s="21" t="s">
        <v>17</v>
      </c>
      <c r="G31" s="25" t="s">
        <v>1684</v>
      </c>
      <c r="H31" s="25" t="s">
        <v>1685</v>
      </c>
      <c r="I31" s="26">
        <v>1368</v>
      </c>
      <c r="J31" s="21" t="s">
        <v>1532</v>
      </c>
      <c r="K31" s="21">
        <v>14</v>
      </c>
      <c r="L31" s="21" t="s">
        <v>1586</v>
      </c>
      <c r="M31" s="38">
        <v>23</v>
      </c>
      <c r="N31" s="71">
        <v>53</v>
      </c>
      <c r="O31" s="21"/>
      <c r="P31" s="21"/>
      <c r="Q31" s="21"/>
      <c r="R31" s="78">
        <v>0.68143518518518509</v>
      </c>
      <c r="S31" s="21"/>
      <c r="T31" s="23" t="s">
        <v>2041</v>
      </c>
      <c r="U31" s="21"/>
      <c r="V31" s="21"/>
      <c r="W31" s="21" t="str">
        <f>VLOOKUP(I:I,Sheet2!A:B,2,0)</f>
        <v>OŠ Frana Krste Frankopana - Osijek</v>
      </c>
      <c r="AX31" t="s">
        <v>63</v>
      </c>
      <c r="AY31" t="s">
        <v>64</v>
      </c>
      <c r="AZ31" t="s">
        <v>65</v>
      </c>
      <c r="BA31" s="3"/>
    </row>
    <row r="32" spans="1:53" x14ac:dyDescent="0.25">
      <c r="A32" s="19">
        <v>25</v>
      </c>
      <c r="B32" s="60" t="s">
        <v>1655</v>
      </c>
      <c r="C32" s="40" t="s">
        <v>1894</v>
      </c>
      <c r="D32" s="41" t="s">
        <v>1895</v>
      </c>
      <c r="E32" s="41">
        <v>85</v>
      </c>
      <c r="F32" s="21" t="s">
        <v>17</v>
      </c>
      <c r="G32" s="42" t="s">
        <v>1753</v>
      </c>
      <c r="H32" s="42" t="s">
        <v>1896</v>
      </c>
      <c r="I32" s="41">
        <v>1335</v>
      </c>
      <c r="J32" s="41" t="s">
        <v>1897</v>
      </c>
      <c r="K32" s="41">
        <v>14</v>
      </c>
      <c r="L32" s="21" t="s">
        <v>1586</v>
      </c>
      <c r="M32" s="38">
        <v>25</v>
      </c>
      <c r="N32" s="72">
        <v>51</v>
      </c>
      <c r="O32" s="41"/>
      <c r="P32" s="41"/>
      <c r="Q32" s="41"/>
      <c r="R32" s="80">
        <v>0.59810185185185183</v>
      </c>
      <c r="S32" s="41"/>
      <c r="T32" s="65" t="s">
        <v>2043</v>
      </c>
      <c r="U32" s="41"/>
      <c r="V32" s="21"/>
      <c r="W32" s="21" t="str">
        <f>VLOOKUP(I:I,Sheet2!A:B,2,0)</f>
        <v>OŠ Budrovci</v>
      </c>
      <c r="AX32" t="s">
        <v>66</v>
      </c>
      <c r="AY32" t="s">
        <v>1408</v>
      </c>
      <c r="AZ32" t="s">
        <v>67</v>
      </c>
      <c r="BA32" s="3"/>
    </row>
    <row r="33" spans="1:53" x14ac:dyDescent="0.25">
      <c r="A33" s="19">
        <v>26</v>
      </c>
      <c r="B33" s="56" t="s">
        <v>1548</v>
      </c>
      <c r="C33" s="21" t="s">
        <v>1669</v>
      </c>
      <c r="D33" s="24" t="s">
        <v>60</v>
      </c>
      <c r="E33" s="21">
        <v>85</v>
      </c>
      <c r="F33" s="21" t="s">
        <v>17</v>
      </c>
      <c r="G33" s="21" t="s">
        <v>1617</v>
      </c>
      <c r="H33" s="21" t="s">
        <v>1578</v>
      </c>
      <c r="I33" s="21">
        <v>1374</v>
      </c>
      <c r="J33" s="21" t="s">
        <v>1532</v>
      </c>
      <c r="K33" s="21">
        <v>14</v>
      </c>
      <c r="L33" s="21" t="s">
        <v>1586</v>
      </c>
      <c r="M33" s="38">
        <v>26</v>
      </c>
      <c r="N33" s="71">
        <v>48</v>
      </c>
      <c r="O33" s="21"/>
      <c r="P33" s="21"/>
      <c r="Q33" s="21"/>
      <c r="R33" s="78">
        <v>0.88555555555555554</v>
      </c>
      <c r="S33" s="21"/>
      <c r="T33" s="23" t="s">
        <v>2028</v>
      </c>
      <c r="U33" s="21"/>
      <c r="V33" s="21"/>
      <c r="W33" s="21" t="str">
        <f>VLOOKUP(I:I,Sheet2!A:B,2,0)</f>
        <v>OŠ Grigor Vitez - Osijek</v>
      </c>
      <c r="AX33" t="s">
        <v>68</v>
      </c>
      <c r="AY33" s="3"/>
      <c r="AZ33" t="s">
        <v>69</v>
      </c>
      <c r="BA33" s="3"/>
    </row>
    <row r="34" spans="1:53" x14ac:dyDescent="0.25">
      <c r="A34" s="19">
        <v>27</v>
      </c>
      <c r="B34" s="53" t="s">
        <v>1625</v>
      </c>
      <c r="C34" s="25" t="s">
        <v>1626</v>
      </c>
      <c r="D34" s="24" t="s">
        <v>60</v>
      </c>
      <c r="E34" s="26">
        <v>85</v>
      </c>
      <c r="F34" s="21" t="s">
        <v>17</v>
      </c>
      <c r="G34" s="25" t="s">
        <v>1627</v>
      </c>
      <c r="H34" s="25" t="s">
        <v>1603</v>
      </c>
      <c r="I34" s="26">
        <v>1337</v>
      </c>
      <c r="J34" s="21" t="s">
        <v>1545</v>
      </c>
      <c r="K34" s="21">
        <v>14</v>
      </c>
      <c r="L34" s="21" t="s">
        <v>1586</v>
      </c>
      <c r="M34" s="38">
        <v>27</v>
      </c>
      <c r="N34" s="71">
        <v>43</v>
      </c>
      <c r="O34" s="21"/>
      <c r="P34" s="21"/>
      <c r="Q34" s="21"/>
      <c r="R34" s="78">
        <v>0.84247685185185184</v>
      </c>
      <c r="S34" s="21"/>
      <c r="T34" s="23" t="s">
        <v>2038</v>
      </c>
      <c r="U34" s="21"/>
      <c r="V34" s="21"/>
      <c r="W34" s="21" t="str">
        <f>VLOOKUP(I:I,Sheet2!A:B,2,0)</f>
        <v>OŠ Ivan Goran Kovačić - Đakovo</v>
      </c>
      <c r="AX34" t="s">
        <v>70</v>
      </c>
      <c r="AY34" s="3"/>
      <c r="AZ34" t="s">
        <v>71</v>
      </c>
      <c r="BA34" s="3"/>
    </row>
    <row r="35" spans="1:53" x14ac:dyDescent="0.25">
      <c r="A35" s="19">
        <v>28</v>
      </c>
      <c r="B35" s="53" t="s">
        <v>1528</v>
      </c>
      <c r="C35" s="25" t="s">
        <v>1529</v>
      </c>
      <c r="D35" s="24" t="s">
        <v>60</v>
      </c>
      <c r="E35" s="26">
        <v>86</v>
      </c>
      <c r="F35" s="21" t="s">
        <v>41</v>
      </c>
      <c r="G35" s="25" t="s">
        <v>1530</v>
      </c>
      <c r="H35" s="25" t="s">
        <v>1531</v>
      </c>
      <c r="I35" s="26">
        <v>1382</v>
      </c>
      <c r="J35" s="21" t="s">
        <v>1532</v>
      </c>
      <c r="K35" s="21">
        <v>14</v>
      </c>
      <c r="L35" s="21" t="s">
        <v>1586</v>
      </c>
      <c r="M35" s="38">
        <v>1</v>
      </c>
      <c r="N35" s="71">
        <v>84</v>
      </c>
      <c r="O35" s="21"/>
      <c r="P35" s="21"/>
      <c r="Q35" s="21"/>
      <c r="R35" s="78">
        <v>0.82314814814814818</v>
      </c>
      <c r="S35" s="21"/>
      <c r="T35" s="23" t="s">
        <v>2005</v>
      </c>
      <c r="U35" s="21"/>
      <c r="V35" s="21"/>
      <c r="W35" s="21" t="str">
        <f>VLOOKUP(I:I,Sheet2!A:B,2,0)</f>
        <v>OŠ Ivana Filipovića - Osijek</v>
      </c>
      <c r="AX35" t="s">
        <v>1555</v>
      </c>
      <c r="AY35" s="3"/>
      <c r="AZ35" t="s">
        <v>76</v>
      </c>
      <c r="BA35" s="3"/>
    </row>
    <row r="36" spans="1:53" x14ac:dyDescent="0.25">
      <c r="A36" s="19">
        <v>29</v>
      </c>
      <c r="B36" s="55" t="s">
        <v>1615</v>
      </c>
      <c r="C36" s="23" t="s">
        <v>1857</v>
      </c>
      <c r="D36" s="23" t="s">
        <v>60</v>
      </c>
      <c r="E36" s="23">
        <v>86</v>
      </c>
      <c r="F36" s="23" t="s">
        <v>41</v>
      </c>
      <c r="G36" s="23" t="s">
        <v>1779</v>
      </c>
      <c r="H36" s="23" t="s">
        <v>1780</v>
      </c>
      <c r="I36" s="23">
        <v>1392</v>
      </c>
      <c r="J36" s="23" t="s">
        <v>1781</v>
      </c>
      <c r="K36" s="23">
        <v>14</v>
      </c>
      <c r="L36" s="21" t="s">
        <v>1586</v>
      </c>
      <c r="M36" s="38">
        <v>2</v>
      </c>
      <c r="N36" s="71">
        <v>80</v>
      </c>
      <c r="O36" s="23"/>
      <c r="P36" s="23"/>
      <c r="Q36" s="23"/>
      <c r="R36" s="78">
        <v>0.78008101851851863</v>
      </c>
      <c r="S36" s="23"/>
      <c r="T36" s="23" t="s">
        <v>2006</v>
      </c>
      <c r="U36" s="23"/>
      <c r="V36" s="21"/>
      <c r="W36" s="21" t="str">
        <f>VLOOKUP(I:I,Sheet2!A:B,2,0)</f>
        <v>OŠ Ladimirevci</v>
      </c>
      <c r="AX36" t="s">
        <v>1556</v>
      </c>
      <c r="AY36" s="3"/>
      <c r="AZ36" t="s">
        <v>77</v>
      </c>
      <c r="BA36" s="3"/>
    </row>
    <row r="37" spans="1:53" x14ac:dyDescent="0.25">
      <c r="A37" s="19">
        <v>30</v>
      </c>
      <c r="B37" s="56" t="s">
        <v>1659</v>
      </c>
      <c r="C37" s="21" t="s">
        <v>1823</v>
      </c>
      <c r="D37" s="24" t="s">
        <v>60</v>
      </c>
      <c r="E37" s="21">
        <v>86</v>
      </c>
      <c r="F37" s="21" t="s">
        <v>41</v>
      </c>
      <c r="G37" s="21" t="s">
        <v>1713</v>
      </c>
      <c r="H37" s="21" t="s">
        <v>1714</v>
      </c>
      <c r="I37" s="21">
        <v>1381</v>
      </c>
      <c r="J37" s="21" t="s">
        <v>1532</v>
      </c>
      <c r="K37" s="21">
        <v>14</v>
      </c>
      <c r="L37" s="21" t="s">
        <v>1586</v>
      </c>
      <c r="M37" s="38">
        <v>3</v>
      </c>
      <c r="N37" s="71">
        <v>78</v>
      </c>
      <c r="O37" s="21"/>
      <c r="P37" s="21"/>
      <c r="Q37" s="21"/>
      <c r="R37" s="78">
        <v>0.77937499999999993</v>
      </c>
      <c r="S37" s="21"/>
      <c r="T37" s="23" t="s">
        <v>2017</v>
      </c>
      <c r="U37" s="21"/>
      <c r="V37" s="21"/>
      <c r="W37" s="21" t="str">
        <f>VLOOKUP(I:I,Sheet2!A:B,2,0)</f>
        <v>OŠ Višnjevac</v>
      </c>
      <c r="AX37" t="s">
        <v>1557</v>
      </c>
      <c r="AY37" s="3"/>
      <c r="AZ37" t="s">
        <v>78</v>
      </c>
      <c r="BA37" s="3"/>
    </row>
    <row r="38" spans="1:53" x14ac:dyDescent="0.25">
      <c r="A38" s="19">
        <v>31</v>
      </c>
      <c r="B38" s="53" t="s">
        <v>1525</v>
      </c>
      <c r="C38" s="25" t="s">
        <v>1568</v>
      </c>
      <c r="D38" s="24" t="s">
        <v>60</v>
      </c>
      <c r="E38" s="26">
        <v>86</v>
      </c>
      <c r="F38" s="21" t="s">
        <v>41</v>
      </c>
      <c r="G38" s="25" t="s">
        <v>1565</v>
      </c>
      <c r="H38" s="25" t="s">
        <v>1566</v>
      </c>
      <c r="I38" s="26">
        <v>1453</v>
      </c>
      <c r="J38" s="21" t="s">
        <v>1567</v>
      </c>
      <c r="K38" s="21">
        <v>14</v>
      </c>
      <c r="L38" s="21" t="s">
        <v>1586</v>
      </c>
      <c r="M38" s="38">
        <v>5</v>
      </c>
      <c r="N38" s="71">
        <v>77</v>
      </c>
      <c r="O38" s="21"/>
      <c r="P38" s="21"/>
      <c r="Q38" s="21"/>
      <c r="R38" s="78">
        <v>0.69605324074074071</v>
      </c>
      <c r="S38" s="21"/>
      <c r="T38" s="23" t="s">
        <v>1998</v>
      </c>
      <c r="U38" s="21"/>
      <c r="V38" s="21"/>
      <c r="W38" s="21" t="str">
        <f>VLOOKUP(I:I,Sheet2!A:B,2,0)</f>
        <v>OŠ Gorjani</v>
      </c>
      <c r="AX38" t="s">
        <v>1559</v>
      </c>
      <c r="AY38" s="3"/>
      <c r="AZ38" t="s">
        <v>79</v>
      </c>
      <c r="BA38" s="3"/>
    </row>
    <row r="39" spans="1:53" x14ac:dyDescent="0.25">
      <c r="A39" s="19">
        <v>32</v>
      </c>
      <c r="B39" s="53" t="s">
        <v>1597</v>
      </c>
      <c r="C39" s="25" t="s">
        <v>1598</v>
      </c>
      <c r="D39" s="24" t="s">
        <v>60</v>
      </c>
      <c r="E39" s="26">
        <v>86</v>
      </c>
      <c r="F39" s="21" t="s">
        <v>41</v>
      </c>
      <c r="G39" s="25" t="s">
        <v>1593</v>
      </c>
      <c r="H39" s="25" t="s">
        <v>1594</v>
      </c>
      <c r="I39" s="26">
        <v>1362</v>
      </c>
      <c r="J39" s="21" t="s">
        <v>1532</v>
      </c>
      <c r="K39" s="21">
        <v>14</v>
      </c>
      <c r="L39" s="21" t="s">
        <v>1586</v>
      </c>
      <c r="M39" s="38">
        <v>4</v>
      </c>
      <c r="N39" s="71">
        <v>77</v>
      </c>
      <c r="O39" s="21"/>
      <c r="P39" s="21"/>
      <c r="Q39" s="21"/>
      <c r="R39" s="78">
        <v>0.73634259259259249</v>
      </c>
      <c r="S39" s="21"/>
      <c r="T39" s="23" t="s">
        <v>2020</v>
      </c>
      <c r="U39" s="21"/>
      <c r="V39" s="21"/>
      <c r="W39" s="21" t="str">
        <f>VLOOKUP(I:I,Sheet2!A:B,2,0)</f>
        <v>OŠ Svete Ane u Osijeku</v>
      </c>
      <c r="AX39" t="s">
        <v>1561</v>
      </c>
      <c r="AY39" s="3"/>
      <c r="AZ39" t="s">
        <v>81</v>
      </c>
      <c r="BA39" s="3"/>
    </row>
    <row r="40" spans="1:53" x14ac:dyDescent="0.25">
      <c r="A40" s="19">
        <v>33</v>
      </c>
      <c r="B40" s="56" t="s">
        <v>1599</v>
      </c>
      <c r="C40" s="21" t="s">
        <v>1843</v>
      </c>
      <c r="D40" s="21" t="s">
        <v>60</v>
      </c>
      <c r="E40" s="21">
        <v>86</v>
      </c>
      <c r="F40" s="21" t="s">
        <v>41</v>
      </c>
      <c r="G40" s="21" t="s">
        <v>1573</v>
      </c>
      <c r="H40" s="21" t="s">
        <v>1584</v>
      </c>
      <c r="I40" s="21">
        <v>1363</v>
      </c>
      <c r="J40" s="21" t="s">
        <v>1532</v>
      </c>
      <c r="K40" s="21">
        <v>14</v>
      </c>
      <c r="L40" s="21" t="s">
        <v>1586</v>
      </c>
      <c r="M40" s="38">
        <v>6</v>
      </c>
      <c r="N40" s="71">
        <v>75</v>
      </c>
      <c r="O40" s="21"/>
      <c r="P40" s="21"/>
      <c r="Q40" s="21"/>
      <c r="R40" s="78">
        <v>0.65300925925925923</v>
      </c>
      <c r="S40" s="21"/>
      <c r="T40" s="23" t="s">
        <v>2022</v>
      </c>
      <c r="U40" s="21"/>
      <c r="V40" s="21"/>
      <c r="W40" s="21" t="str">
        <f>VLOOKUP(I:I,Sheet2!A:B,2,0)</f>
        <v>OŠ Franje Krežme</v>
      </c>
      <c r="AY40" s="3"/>
      <c r="AZ40" t="s">
        <v>82</v>
      </c>
      <c r="BA40" s="3"/>
    </row>
    <row r="41" spans="1:53" x14ac:dyDescent="0.25">
      <c r="A41" s="19">
        <v>34</v>
      </c>
      <c r="B41" s="58" t="s">
        <v>1726</v>
      </c>
      <c r="C41" s="31" t="s">
        <v>1766</v>
      </c>
      <c r="D41" s="31" t="s">
        <v>60</v>
      </c>
      <c r="E41" s="31">
        <v>86</v>
      </c>
      <c r="F41" s="31" t="s">
        <v>41</v>
      </c>
      <c r="G41" s="31" t="s">
        <v>1763</v>
      </c>
      <c r="H41" s="31" t="s">
        <v>1764</v>
      </c>
      <c r="I41" s="31">
        <v>1436</v>
      </c>
      <c r="J41" s="31" t="s">
        <v>1765</v>
      </c>
      <c r="K41" s="21">
        <v>14</v>
      </c>
      <c r="L41" s="21" t="s">
        <v>1586</v>
      </c>
      <c r="M41" s="38">
        <v>7</v>
      </c>
      <c r="N41" s="71">
        <v>70</v>
      </c>
      <c r="O41" s="21"/>
      <c r="P41" s="21" t="s">
        <v>1767</v>
      </c>
      <c r="Q41" s="26"/>
      <c r="R41" s="78">
        <v>0.65158564814814812</v>
      </c>
      <c r="S41" s="26"/>
      <c r="T41" s="68" t="s">
        <v>2001</v>
      </c>
      <c r="U41" s="26"/>
      <c r="V41" s="21"/>
      <c r="W41" s="21" t="str">
        <f>VLOOKUP(I:I,Sheet2!A:B,2,0)</f>
        <v>OŠ Ivana Kukuljevića - Belišće</v>
      </c>
      <c r="AY41" s="3"/>
      <c r="AZ41" t="s">
        <v>83</v>
      </c>
      <c r="BA41" s="3"/>
    </row>
    <row r="42" spans="1:53" x14ac:dyDescent="0.25">
      <c r="A42" s="19">
        <v>35</v>
      </c>
      <c r="B42" s="56" t="s">
        <v>1630</v>
      </c>
      <c r="C42" s="21" t="s">
        <v>1702</v>
      </c>
      <c r="D42" s="24" t="s">
        <v>60</v>
      </c>
      <c r="E42" s="21">
        <v>86</v>
      </c>
      <c r="F42" s="21" t="s">
        <v>41</v>
      </c>
      <c r="G42" s="25" t="s">
        <v>1699</v>
      </c>
      <c r="H42" s="25" t="s">
        <v>1700</v>
      </c>
      <c r="I42" s="24">
        <v>1348</v>
      </c>
      <c r="J42" s="24" t="s">
        <v>1701</v>
      </c>
      <c r="K42" s="21">
        <v>14</v>
      </c>
      <c r="L42" s="21" t="s">
        <v>1586</v>
      </c>
      <c r="M42" s="38">
        <v>8</v>
      </c>
      <c r="N42" s="71">
        <v>69</v>
      </c>
      <c r="O42" s="21"/>
      <c r="P42" s="21"/>
      <c r="Q42" s="21"/>
      <c r="R42" s="78">
        <v>0.73146990740740747</v>
      </c>
      <c r="S42" s="21"/>
      <c r="T42" s="23" t="s">
        <v>2021</v>
      </c>
      <c r="U42" s="21"/>
      <c r="V42" s="21"/>
      <c r="W42" s="21" t="str">
        <f>VLOOKUP(I:I,Sheet2!A:B,2,0)</f>
        <v>OŠ Đakovački Selci</v>
      </c>
      <c r="AY42" s="3"/>
      <c r="AZ42" t="s">
        <v>84</v>
      </c>
      <c r="BA42" s="3"/>
    </row>
    <row r="43" spans="1:53" x14ac:dyDescent="0.25">
      <c r="A43" s="19">
        <v>36</v>
      </c>
      <c r="B43" s="56" t="s">
        <v>1809</v>
      </c>
      <c r="C43" s="21" t="s">
        <v>1824</v>
      </c>
      <c r="D43" s="24" t="s">
        <v>60</v>
      </c>
      <c r="E43" s="21">
        <v>86</v>
      </c>
      <c r="F43" s="21" t="s">
        <v>41</v>
      </c>
      <c r="G43" s="21" t="s">
        <v>1825</v>
      </c>
      <c r="H43" s="21" t="s">
        <v>1826</v>
      </c>
      <c r="I43" s="21">
        <v>1369</v>
      </c>
      <c r="J43" s="21" t="s">
        <v>1532</v>
      </c>
      <c r="K43" s="21">
        <v>14</v>
      </c>
      <c r="L43" s="21" t="s">
        <v>1586</v>
      </c>
      <c r="M43" s="38">
        <v>9</v>
      </c>
      <c r="N43" s="71">
        <v>68</v>
      </c>
      <c r="O43" s="21"/>
      <c r="P43" s="21"/>
      <c r="Q43" s="21"/>
      <c r="R43" s="78">
        <v>0.60785879629629636</v>
      </c>
      <c r="S43" s="21"/>
      <c r="T43" s="23" t="s">
        <v>2002</v>
      </c>
      <c r="U43" s="21"/>
      <c r="V43" s="21"/>
      <c r="W43" s="21" t="str">
        <f>VLOOKUP(I:I,Sheet2!A:B,2,0)</f>
        <v>OŠ Vijenac</v>
      </c>
      <c r="AY43" s="3"/>
      <c r="AZ43" t="s">
        <v>100</v>
      </c>
      <c r="BA43" s="3"/>
    </row>
    <row r="44" spans="1:53" x14ac:dyDescent="0.25">
      <c r="A44" s="19">
        <v>37</v>
      </c>
      <c r="B44" s="53" t="s">
        <v>1650</v>
      </c>
      <c r="C44" s="25" t="s">
        <v>1651</v>
      </c>
      <c r="D44" s="24" t="s">
        <v>60</v>
      </c>
      <c r="E44" s="46">
        <v>86</v>
      </c>
      <c r="F44" s="46" t="s">
        <v>41</v>
      </c>
      <c r="G44" s="25" t="s">
        <v>1639</v>
      </c>
      <c r="H44" s="25" t="s">
        <v>1640</v>
      </c>
      <c r="I44" s="26">
        <v>1445</v>
      </c>
      <c r="J44" s="21" t="s">
        <v>1585</v>
      </c>
      <c r="K44" s="21">
        <v>14</v>
      </c>
      <c r="L44" s="21" t="s">
        <v>1586</v>
      </c>
      <c r="M44" s="38">
        <v>11</v>
      </c>
      <c r="N44" s="71">
        <v>64</v>
      </c>
      <c r="O44" s="21"/>
      <c r="P44" s="21"/>
      <c r="Q44" s="21"/>
      <c r="R44" s="78">
        <v>0.77170138888888884</v>
      </c>
      <c r="S44" s="21"/>
      <c r="T44" s="23" t="s">
        <v>2018</v>
      </c>
      <c r="U44" s="21"/>
      <c r="V44" s="21"/>
      <c r="W44" s="21" t="str">
        <f>VLOOKUP(I:I,Sheet2!A:B,2,0)</f>
        <v>OŠ Vladimir Nazor - Čepin</v>
      </c>
      <c r="AY44" s="3"/>
      <c r="AZ44" t="s">
        <v>101</v>
      </c>
      <c r="BA44" s="3"/>
    </row>
    <row r="45" spans="1:53" x14ac:dyDescent="0.25">
      <c r="A45" s="19">
        <v>38</v>
      </c>
      <c r="B45" s="56" t="s">
        <v>1681</v>
      </c>
      <c r="C45" s="21" t="s">
        <v>1836</v>
      </c>
      <c r="D45" s="21" t="s">
        <v>60</v>
      </c>
      <c r="E45" s="21">
        <v>86</v>
      </c>
      <c r="F45" s="21" t="s">
        <v>41</v>
      </c>
      <c r="G45" s="21" t="s">
        <v>1832</v>
      </c>
      <c r="H45" s="21" t="s">
        <v>1833</v>
      </c>
      <c r="I45" s="31">
        <v>1373</v>
      </c>
      <c r="J45" s="21" t="s">
        <v>1532</v>
      </c>
      <c r="K45" s="21">
        <v>14</v>
      </c>
      <c r="L45" s="21" t="s">
        <v>1586</v>
      </c>
      <c r="M45" s="38">
        <v>10</v>
      </c>
      <c r="N45" s="71">
        <v>64</v>
      </c>
      <c r="O45" s="21"/>
      <c r="P45" s="21"/>
      <c r="Q45" s="21"/>
      <c r="R45" s="78">
        <v>0.85023148148148142</v>
      </c>
      <c r="S45" s="21"/>
      <c r="T45" s="23" t="s">
        <v>2014</v>
      </c>
      <c r="U45" s="21"/>
      <c r="V45" s="21"/>
      <c r="W45" s="21" t="str">
        <f>VLOOKUP(I:I,Sheet2!A:B,2,0)</f>
        <v>OŠ Jagode Truhelke</v>
      </c>
      <c r="AY45" s="3"/>
      <c r="AZ45" t="s">
        <v>102</v>
      </c>
      <c r="BA45" s="3"/>
    </row>
    <row r="46" spans="1:53" x14ac:dyDescent="0.25">
      <c r="A46" s="19">
        <v>39</v>
      </c>
      <c r="B46" s="53" t="s">
        <v>1686</v>
      </c>
      <c r="C46" s="25" t="s">
        <v>1687</v>
      </c>
      <c r="D46" s="24" t="s">
        <v>60</v>
      </c>
      <c r="E46" s="26">
        <v>86</v>
      </c>
      <c r="F46" s="21" t="s">
        <v>41</v>
      </c>
      <c r="G46" s="25" t="s">
        <v>1688</v>
      </c>
      <c r="H46" s="25" t="s">
        <v>1689</v>
      </c>
      <c r="I46" s="26">
        <v>1368</v>
      </c>
      <c r="J46" s="21" t="s">
        <v>1532</v>
      </c>
      <c r="K46" s="21">
        <v>14</v>
      </c>
      <c r="L46" s="21" t="s">
        <v>1586</v>
      </c>
      <c r="M46" s="38">
        <v>12</v>
      </c>
      <c r="N46" s="71">
        <v>62</v>
      </c>
      <c r="O46" s="21"/>
      <c r="P46" s="21"/>
      <c r="Q46" s="21"/>
      <c r="R46" s="78">
        <v>0.76826388888888886</v>
      </c>
      <c r="S46" s="21"/>
      <c r="T46" s="23" t="s">
        <v>1652</v>
      </c>
      <c r="U46" s="21"/>
      <c r="V46" s="21"/>
      <c r="W46" s="21" t="str">
        <f>VLOOKUP(I:I,Sheet2!A:B,2,0)</f>
        <v>OŠ Frana Krste Frankopana - Osijek</v>
      </c>
      <c r="AY46" s="3"/>
      <c r="AZ46" t="s">
        <v>103</v>
      </c>
      <c r="BA46" s="3"/>
    </row>
    <row r="47" spans="1:53" x14ac:dyDescent="0.25">
      <c r="A47" s="19">
        <v>40</v>
      </c>
      <c r="B47" s="53" t="s">
        <v>1604</v>
      </c>
      <c r="C47" s="25" t="s">
        <v>1605</v>
      </c>
      <c r="D47" s="24" t="s">
        <v>60</v>
      </c>
      <c r="E47" s="26">
        <v>86</v>
      </c>
      <c r="F47" s="21" t="s">
        <v>41</v>
      </c>
      <c r="G47" s="25" t="s">
        <v>1538</v>
      </c>
      <c r="H47" s="25" t="s">
        <v>1600</v>
      </c>
      <c r="I47" s="26">
        <v>1449</v>
      </c>
      <c r="J47" s="21" t="s">
        <v>1601</v>
      </c>
      <c r="K47" s="21">
        <v>14</v>
      </c>
      <c r="L47" s="21" t="s">
        <v>1586</v>
      </c>
      <c r="M47" s="38">
        <v>13</v>
      </c>
      <c r="N47" s="71">
        <v>60</v>
      </c>
      <c r="O47" s="21"/>
      <c r="P47" s="22"/>
      <c r="Q47" s="21"/>
      <c r="R47" s="78">
        <v>0.72863425925925929</v>
      </c>
      <c r="S47" s="21"/>
      <c r="T47" s="23" t="s">
        <v>2009</v>
      </c>
      <c r="U47" s="21"/>
      <c r="V47" s="21"/>
      <c r="W47" s="21" t="str">
        <f>VLOOKUP(I:I,Sheet2!A:B,2,0)</f>
        <v>OŠ Ernestinovo</v>
      </c>
      <c r="AY47" s="3"/>
      <c r="AZ47" t="s">
        <v>104</v>
      </c>
      <c r="BA47" s="3"/>
    </row>
    <row r="48" spans="1:53" x14ac:dyDescent="0.25">
      <c r="A48" s="19">
        <v>41</v>
      </c>
      <c r="B48" s="56" t="s">
        <v>1724</v>
      </c>
      <c r="C48" s="21" t="s">
        <v>1725</v>
      </c>
      <c r="D48" s="24" t="s">
        <v>60</v>
      </c>
      <c r="E48" s="21">
        <v>86</v>
      </c>
      <c r="F48" s="21" t="s">
        <v>41</v>
      </c>
      <c r="G48" s="21" t="s">
        <v>1721</v>
      </c>
      <c r="H48" s="21" t="s">
        <v>1722</v>
      </c>
      <c r="I48" s="21">
        <v>1440</v>
      </c>
      <c r="J48" s="21" t="s">
        <v>1723</v>
      </c>
      <c r="K48" s="21">
        <v>14</v>
      </c>
      <c r="L48" s="21" t="s">
        <v>1586</v>
      </c>
      <c r="M48" s="38">
        <v>14</v>
      </c>
      <c r="N48" s="71">
        <v>58</v>
      </c>
      <c r="O48" s="21"/>
      <c r="P48" s="21"/>
      <c r="Q48" s="21"/>
      <c r="R48" s="78">
        <v>0.56062500000000004</v>
      </c>
      <c r="S48" s="21"/>
      <c r="T48" s="23" t="s">
        <v>1997</v>
      </c>
      <c r="U48" s="21"/>
      <c r="V48" s="21"/>
      <c r="W48" s="21" t="str">
        <f>VLOOKUP(I:I,Sheet2!A:B,2,0)</f>
        <v>OŠ Bratoljuba Klaića</v>
      </c>
      <c r="AY48" s="3"/>
      <c r="AZ48" t="s">
        <v>105</v>
      </c>
      <c r="BA48" s="3"/>
    </row>
    <row r="49" spans="1:53" x14ac:dyDescent="0.25">
      <c r="A49" s="19">
        <v>42</v>
      </c>
      <c r="B49" s="53" t="s">
        <v>1636</v>
      </c>
      <c r="C49" s="25" t="s">
        <v>1637</v>
      </c>
      <c r="D49" s="24" t="s">
        <v>60</v>
      </c>
      <c r="E49" s="26">
        <v>86</v>
      </c>
      <c r="F49" s="21" t="s">
        <v>41</v>
      </c>
      <c r="G49" s="25" t="s">
        <v>1634</v>
      </c>
      <c r="H49" s="25" t="s">
        <v>1635</v>
      </c>
      <c r="I49" s="26">
        <v>1367</v>
      </c>
      <c r="J49" s="21" t="s">
        <v>1532</v>
      </c>
      <c r="K49" s="21">
        <v>14</v>
      </c>
      <c r="L49" s="21" t="s">
        <v>1586</v>
      </c>
      <c r="M49" s="38">
        <v>15</v>
      </c>
      <c r="N49" s="71">
        <v>57</v>
      </c>
      <c r="O49" s="21"/>
      <c r="P49" s="21"/>
      <c r="Q49" s="21"/>
      <c r="R49" s="78">
        <v>0.93072916666666661</v>
      </c>
      <c r="S49" s="21"/>
      <c r="T49" s="23" t="s">
        <v>2016</v>
      </c>
      <c r="U49" s="21"/>
      <c r="V49" s="21"/>
      <c r="W49" s="21" t="str">
        <f>VLOOKUP(I:I,Sheet2!A:B,2,0)</f>
        <v>OŠ Mladost - Osijek</v>
      </c>
      <c r="AX49" t="s">
        <v>44</v>
      </c>
      <c r="AY49" t="s">
        <v>45</v>
      </c>
      <c r="AZ49" t="s">
        <v>46</v>
      </c>
      <c r="BA49" t="s">
        <v>47</v>
      </c>
    </row>
    <row r="50" spans="1:53" x14ac:dyDescent="0.25">
      <c r="A50" s="19">
        <v>43</v>
      </c>
      <c r="B50" s="56" t="s">
        <v>1518</v>
      </c>
      <c r="C50" s="21" t="s">
        <v>1741</v>
      </c>
      <c r="D50" s="24" t="s">
        <v>60</v>
      </c>
      <c r="E50" s="21">
        <v>86</v>
      </c>
      <c r="F50" s="21" t="s">
        <v>41</v>
      </c>
      <c r="G50" s="21" t="s">
        <v>1697</v>
      </c>
      <c r="H50" s="21" t="s">
        <v>1739</v>
      </c>
      <c r="I50" s="21">
        <v>1357</v>
      </c>
      <c r="J50" s="21" t="s">
        <v>1547</v>
      </c>
      <c r="K50" s="21">
        <v>14</v>
      </c>
      <c r="L50" s="21" t="s">
        <v>1586</v>
      </c>
      <c r="M50" s="38">
        <v>16</v>
      </c>
      <c r="N50" s="71">
        <v>56</v>
      </c>
      <c r="O50" s="21"/>
      <c r="P50" s="21"/>
      <c r="Q50" s="21"/>
      <c r="R50" s="78">
        <v>0.60157407407407404</v>
      </c>
      <c r="S50" s="21"/>
      <c r="T50" s="23" t="s">
        <v>2013</v>
      </c>
      <c r="U50" s="21"/>
      <c r="V50" s="21"/>
      <c r="W50" s="21" t="str">
        <f>VLOOKUP(I:I,Sheet2!A:B,2,0)</f>
        <v>OŠ Kralja Tomislava - Našice</v>
      </c>
      <c r="AX50" t="s">
        <v>48</v>
      </c>
      <c r="AY50" t="s">
        <v>49</v>
      </c>
      <c r="AZ50" t="s">
        <v>50</v>
      </c>
      <c r="BA50" t="s">
        <v>51</v>
      </c>
    </row>
    <row r="51" spans="1:53" x14ac:dyDescent="0.25">
      <c r="A51" s="19">
        <v>44</v>
      </c>
      <c r="B51" s="56" t="s">
        <v>1678</v>
      </c>
      <c r="C51" s="21" t="s">
        <v>1863</v>
      </c>
      <c r="D51" s="21" t="s">
        <v>60</v>
      </c>
      <c r="E51" s="21">
        <v>86</v>
      </c>
      <c r="F51" s="21" t="s">
        <v>41</v>
      </c>
      <c r="G51" s="21" t="s">
        <v>1861</v>
      </c>
      <c r="H51" s="21" t="s">
        <v>1862</v>
      </c>
      <c r="I51" s="33">
        <v>1351</v>
      </c>
      <c r="J51" s="21" t="s">
        <v>1547</v>
      </c>
      <c r="K51" s="21">
        <v>14</v>
      </c>
      <c r="L51" s="21" t="s">
        <v>1586</v>
      </c>
      <c r="M51" s="38">
        <v>17</v>
      </c>
      <c r="N51" s="71">
        <v>56</v>
      </c>
      <c r="O51" s="21"/>
      <c r="P51" s="21"/>
      <c r="Q51" s="21"/>
      <c r="R51" s="78">
        <v>0.59884259259259254</v>
      </c>
      <c r="S51" s="21"/>
      <c r="T51" s="23" t="s">
        <v>2008</v>
      </c>
      <c r="U51" s="21"/>
      <c r="V51" s="21"/>
      <c r="W51" s="21" t="str">
        <f>VLOOKUP(I:I,Sheet2!A:B,2,0)</f>
        <v>OŠ Dore Pejačević - Našice</v>
      </c>
      <c r="AX51" t="s">
        <v>52</v>
      </c>
      <c r="AY51" t="s">
        <v>53</v>
      </c>
      <c r="AZ51" t="s">
        <v>54</v>
      </c>
      <c r="BA51" t="s">
        <v>55</v>
      </c>
    </row>
    <row r="52" spans="1:53" x14ac:dyDescent="0.25">
      <c r="A52" s="19">
        <v>45</v>
      </c>
      <c r="B52" s="56" t="s">
        <v>1732</v>
      </c>
      <c r="C52" s="21" t="s">
        <v>1733</v>
      </c>
      <c r="D52" s="24" t="s">
        <v>60</v>
      </c>
      <c r="E52" s="21">
        <v>86</v>
      </c>
      <c r="F52" s="21" t="s">
        <v>41</v>
      </c>
      <c r="G52" s="21" t="s">
        <v>1731</v>
      </c>
      <c r="H52" s="21" t="s">
        <v>1718</v>
      </c>
      <c r="I52" s="21">
        <v>1375</v>
      </c>
      <c r="J52" s="21" t="s">
        <v>1532</v>
      </c>
      <c r="K52" s="21">
        <v>14</v>
      </c>
      <c r="L52" s="21" t="s">
        <v>1586</v>
      </c>
      <c r="M52" s="38">
        <v>19</v>
      </c>
      <c r="N52" s="71">
        <v>53</v>
      </c>
      <c r="O52" s="21"/>
      <c r="P52" s="21"/>
      <c r="Q52" s="21"/>
      <c r="R52" s="78">
        <v>0.6807523148148148</v>
      </c>
      <c r="S52" s="21"/>
      <c r="T52" s="23" t="s">
        <v>2023</v>
      </c>
      <c r="U52" s="21"/>
      <c r="V52" s="21"/>
      <c r="W52" s="21" t="str">
        <f>VLOOKUP(I:I,Sheet2!A:B,2,0)</f>
        <v>OŠ Tin Ujević - Osijek</v>
      </c>
      <c r="AX52" t="s">
        <v>56</v>
      </c>
      <c r="AY52" t="s">
        <v>57</v>
      </c>
      <c r="AZ52" t="s">
        <v>58</v>
      </c>
      <c r="BA52" t="s">
        <v>59</v>
      </c>
    </row>
    <row r="53" spans="1:53" x14ac:dyDescent="0.25">
      <c r="A53" s="19">
        <v>46</v>
      </c>
      <c r="B53" s="58" t="s">
        <v>1613</v>
      </c>
      <c r="C53" s="31" t="s">
        <v>1768</v>
      </c>
      <c r="D53" s="31" t="s">
        <v>60</v>
      </c>
      <c r="E53" s="31">
        <v>86</v>
      </c>
      <c r="F53" s="31" t="s">
        <v>41</v>
      </c>
      <c r="G53" s="31" t="s">
        <v>1759</v>
      </c>
      <c r="H53" s="31" t="s">
        <v>1760</v>
      </c>
      <c r="I53" s="31">
        <v>1386</v>
      </c>
      <c r="J53" s="31" t="s">
        <v>1761</v>
      </c>
      <c r="K53" s="21">
        <v>14</v>
      </c>
      <c r="L53" s="21" t="s">
        <v>1586</v>
      </c>
      <c r="M53" s="38">
        <v>20</v>
      </c>
      <c r="N53" s="71">
        <v>53</v>
      </c>
      <c r="O53" s="21"/>
      <c r="P53" s="21" t="s">
        <v>1769</v>
      </c>
      <c r="Q53" s="26"/>
      <c r="R53" s="78">
        <v>0.72240740740740739</v>
      </c>
      <c r="S53" s="26"/>
      <c r="T53" s="68" t="s">
        <v>2010</v>
      </c>
      <c r="U53" s="26"/>
      <c r="V53" s="21"/>
      <c r="W53" s="21" t="str">
        <f>VLOOKUP(I:I,Sheet2!A:B,2,0)</f>
        <v>OŠ Matije Petra Katančića</v>
      </c>
      <c r="AX53" t="s">
        <v>60</v>
      </c>
      <c r="AY53" t="s">
        <v>61</v>
      </c>
      <c r="AZ53" t="s">
        <v>62</v>
      </c>
      <c r="BA53" s="3"/>
    </row>
    <row r="54" spans="1:53" x14ac:dyDescent="0.25">
      <c r="A54" s="19">
        <v>47</v>
      </c>
      <c r="B54" s="56" t="s">
        <v>1821</v>
      </c>
      <c r="C54" s="21" t="s">
        <v>1822</v>
      </c>
      <c r="D54" s="24" t="s">
        <v>60</v>
      </c>
      <c r="E54" s="21">
        <v>86</v>
      </c>
      <c r="F54" s="21" t="s">
        <v>41</v>
      </c>
      <c r="G54" s="21" t="s">
        <v>1713</v>
      </c>
      <c r="H54" s="21" t="s">
        <v>1714</v>
      </c>
      <c r="I54" s="21">
        <v>1426</v>
      </c>
      <c r="J54" s="21" t="s">
        <v>1532</v>
      </c>
      <c r="K54" s="21">
        <v>14</v>
      </c>
      <c r="L54" s="21" t="s">
        <v>1586</v>
      </c>
      <c r="M54" s="38">
        <v>18</v>
      </c>
      <c r="N54" s="71">
        <v>53</v>
      </c>
      <c r="O54" s="21"/>
      <c r="P54" s="21"/>
      <c r="Q54" s="21"/>
      <c r="R54" s="78">
        <v>0.76406249999999998</v>
      </c>
      <c r="S54" s="21"/>
      <c r="T54" s="23" t="s">
        <v>1999</v>
      </c>
      <c r="U54" s="21"/>
      <c r="V54" s="21"/>
      <c r="W54" s="21" t="str">
        <f>VLOOKUP(I:I,Sheet2!A:B,2,0)</f>
        <v>OŠ Bilje</v>
      </c>
      <c r="AX54" t="s">
        <v>63</v>
      </c>
      <c r="AY54" t="s">
        <v>64</v>
      </c>
      <c r="AZ54" t="s">
        <v>65</v>
      </c>
      <c r="BA54" s="3"/>
    </row>
    <row r="55" spans="1:53" x14ac:dyDescent="0.25">
      <c r="A55" s="19">
        <v>48</v>
      </c>
      <c r="B55" s="53" t="s">
        <v>1524</v>
      </c>
      <c r="C55" s="25" t="s">
        <v>1560</v>
      </c>
      <c r="D55" s="24" t="s">
        <v>60</v>
      </c>
      <c r="E55" s="26">
        <v>86</v>
      </c>
      <c r="F55" s="21" t="s">
        <v>41</v>
      </c>
      <c r="G55" s="25" t="s">
        <v>1543</v>
      </c>
      <c r="H55" s="25" t="s">
        <v>1544</v>
      </c>
      <c r="I55" s="26">
        <v>1343</v>
      </c>
      <c r="J55" s="21" t="s">
        <v>1545</v>
      </c>
      <c r="K55" s="21">
        <v>14</v>
      </c>
      <c r="L55" s="21" t="s">
        <v>1586</v>
      </c>
      <c r="M55" s="38">
        <v>21</v>
      </c>
      <c r="N55" s="71">
        <v>52</v>
      </c>
      <c r="O55" s="21"/>
      <c r="P55" s="21"/>
      <c r="Q55" s="21"/>
      <c r="R55" s="78">
        <v>0.76405092592592594</v>
      </c>
      <c r="S55" s="21"/>
      <c r="T55" s="23" t="s">
        <v>2015</v>
      </c>
      <c r="U55" s="21"/>
      <c r="V55" s="21"/>
      <c r="W55" s="21" t="str">
        <f>VLOOKUP(I:I,Sheet2!A:B,2,0)</f>
        <v>OŠ Josipa Antuna Ćolnića</v>
      </c>
      <c r="AX55" t="s">
        <v>66</v>
      </c>
      <c r="AY55" t="s">
        <v>1408</v>
      </c>
      <c r="AZ55" t="s">
        <v>67</v>
      </c>
      <c r="BA55" s="3"/>
    </row>
    <row r="56" spans="1:53" x14ac:dyDescent="0.25">
      <c r="A56" s="19">
        <v>49</v>
      </c>
      <c r="B56" s="54" t="s">
        <v>1621</v>
      </c>
      <c r="C56" s="27" t="s">
        <v>1622</v>
      </c>
      <c r="D56" s="24" t="s">
        <v>60</v>
      </c>
      <c r="E56" s="28">
        <v>86</v>
      </c>
      <c r="F56" s="20" t="s">
        <v>41</v>
      </c>
      <c r="G56" s="27" t="s">
        <v>1617</v>
      </c>
      <c r="H56" s="27" t="s">
        <v>1618</v>
      </c>
      <c r="I56" s="28">
        <v>1349</v>
      </c>
      <c r="J56" s="20" t="s">
        <v>1619</v>
      </c>
      <c r="K56" s="21">
        <v>14</v>
      </c>
      <c r="L56" s="21" t="s">
        <v>1586</v>
      </c>
      <c r="M56" s="47">
        <v>23</v>
      </c>
      <c r="N56" s="71">
        <v>51</v>
      </c>
      <c r="O56" s="20"/>
      <c r="P56" s="20"/>
      <c r="Q56" s="20"/>
      <c r="R56" s="78">
        <v>0.55781249999999993</v>
      </c>
      <c r="S56" s="20"/>
      <c r="T56" s="23" t="s">
        <v>2007</v>
      </c>
      <c r="U56" s="20"/>
      <c r="V56" s="21"/>
      <c r="W56" s="21" t="str">
        <f>VLOOKUP(I:I,Sheet2!A:B,2,0)</f>
        <v>OŠ Matija Gubec - Piškorevci</v>
      </c>
      <c r="AX56" t="s">
        <v>68</v>
      </c>
      <c r="AY56" s="3"/>
      <c r="AZ56" t="s">
        <v>69</v>
      </c>
      <c r="BA56" s="3"/>
    </row>
    <row r="57" spans="1:53" x14ac:dyDescent="0.25">
      <c r="A57" s="19">
        <v>50</v>
      </c>
      <c r="B57" s="56" t="s">
        <v>1679</v>
      </c>
      <c r="C57" s="21" t="s">
        <v>1795</v>
      </c>
      <c r="D57" s="24" t="s">
        <v>60</v>
      </c>
      <c r="E57" s="21">
        <v>86</v>
      </c>
      <c r="F57" s="21" t="s">
        <v>41</v>
      </c>
      <c r="G57" s="21" t="s">
        <v>1794</v>
      </c>
      <c r="H57" s="21" t="s">
        <v>1550</v>
      </c>
      <c r="I57" s="21">
        <v>1339</v>
      </c>
      <c r="J57" s="21" t="s">
        <v>1545</v>
      </c>
      <c r="K57" s="21">
        <v>14</v>
      </c>
      <c r="L57" s="21" t="s">
        <v>1586</v>
      </c>
      <c r="M57" s="38">
        <v>22</v>
      </c>
      <c r="N57" s="71">
        <v>51</v>
      </c>
      <c r="O57" s="21"/>
      <c r="P57" s="21"/>
      <c r="Q57" s="21"/>
      <c r="R57" s="78">
        <v>0.63634259259259263</v>
      </c>
      <c r="S57" s="21"/>
      <c r="T57" s="23" t="s">
        <v>2019</v>
      </c>
      <c r="U57" s="21"/>
      <c r="V57" s="21"/>
      <c r="W57" s="21" t="str">
        <f>VLOOKUP(I:I,Sheet2!A:B,2,0)</f>
        <v>OŠ Vladimir Nazor - Đakovo</v>
      </c>
      <c r="AX57" t="s">
        <v>70</v>
      </c>
      <c r="AY57" s="3"/>
      <c r="AZ57" t="s">
        <v>71</v>
      </c>
      <c r="BA57" s="3"/>
    </row>
    <row r="58" spans="1:53" x14ac:dyDescent="0.25">
      <c r="A58" s="19">
        <v>51</v>
      </c>
      <c r="B58" s="53" t="s">
        <v>1628</v>
      </c>
      <c r="C58" s="25" t="s">
        <v>1629</v>
      </c>
      <c r="D58" s="24" t="s">
        <v>60</v>
      </c>
      <c r="E58" s="26">
        <v>86</v>
      </c>
      <c r="F58" s="21" t="s">
        <v>41</v>
      </c>
      <c r="G58" s="25" t="s">
        <v>1627</v>
      </c>
      <c r="H58" s="25" t="s">
        <v>1603</v>
      </c>
      <c r="I58" s="26">
        <v>1337</v>
      </c>
      <c r="J58" s="21" t="s">
        <v>1545</v>
      </c>
      <c r="K58" s="21">
        <v>14</v>
      </c>
      <c r="L58" s="21" t="s">
        <v>1586</v>
      </c>
      <c r="M58" s="38">
        <v>24</v>
      </c>
      <c r="N58" s="71">
        <v>49</v>
      </c>
      <c r="O58" s="21"/>
      <c r="P58" s="21"/>
      <c r="Q58" s="21"/>
      <c r="R58" s="78">
        <v>0.47243055555555552</v>
      </c>
      <c r="S58" s="21"/>
      <c r="T58" s="23" t="s">
        <v>2000</v>
      </c>
      <c r="U58" s="21"/>
      <c r="V58" s="21"/>
      <c r="W58" s="21" t="str">
        <f>VLOOKUP(I:I,Sheet2!A:B,2,0)</f>
        <v>OŠ Ivan Goran Kovačić - Đakovo</v>
      </c>
      <c r="AX58" t="s">
        <v>72</v>
      </c>
      <c r="AY58" s="3"/>
      <c r="AZ58" t="s">
        <v>73</v>
      </c>
      <c r="BA58" s="3"/>
    </row>
    <row r="59" spans="1:53" x14ac:dyDescent="0.25">
      <c r="A59" s="19">
        <v>52</v>
      </c>
      <c r="B59" s="53" t="s">
        <v>1670</v>
      </c>
      <c r="C59" s="25" t="s">
        <v>1671</v>
      </c>
      <c r="D59" s="24" t="s">
        <v>60</v>
      </c>
      <c r="E59" s="26">
        <v>86</v>
      </c>
      <c r="F59" s="21" t="s">
        <v>41</v>
      </c>
      <c r="G59" s="25" t="s">
        <v>1666</v>
      </c>
      <c r="H59" s="25" t="s">
        <v>1667</v>
      </c>
      <c r="I59" s="29">
        <v>1370</v>
      </c>
      <c r="J59" s="21" t="s">
        <v>1668</v>
      </c>
      <c r="K59" s="21">
        <v>14</v>
      </c>
      <c r="L59" s="21" t="s">
        <v>1586</v>
      </c>
      <c r="M59" s="38">
        <v>25</v>
      </c>
      <c r="N59" s="71">
        <v>48</v>
      </c>
      <c r="O59" s="21"/>
      <c r="P59" s="21"/>
      <c r="Q59" s="21"/>
      <c r="R59" s="78">
        <v>0.51270833333333332</v>
      </c>
      <c r="S59" s="21"/>
      <c r="T59" s="23" t="s">
        <v>2012</v>
      </c>
      <c r="U59" s="21"/>
      <c r="V59" s="21"/>
      <c r="W59" s="21" t="str">
        <f>VLOOKUP(I:I,Sheet2!A:B,2,0)</f>
        <v>OŠ Ljudevita Gaja - Osijek</v>
      </c>
      <c r="AX59" t="s">
        <v>74</v>
      </c>
      <c r="AY59" s="3"/>
      <c r="AZ59" t="s">
        <v>75</v>
      </c>
      <c r="BA59" s="3"/>
    </row>
    <row r="60" spans="1:53" x14ac:dyDescent="0.25">
      <c r="A60" s="19">
        <v>53</v>
      </c>
      <c r="B60" s="56" t="s">
        <v>1818</v>
      </c>
      <c r="C60" s="21" t="s">
        <v>1568</v>
      </c>
      <c r="D60" s="24" t="s">
        <v>60</v>
      </c>
      <c r="E60" s="21">
        <v>86</v>
      </c>
      <c r="F60" s="21" t="s">
        <v>41</v>
      </c>
      <c r="G60" s="21" t="s">
        <v>1815</v>
      </c>
      <c r="H60" s="21" t="s">
        <v>1816</v>
      </c>
      <c r="I60" s="21">
        <v>1485</v>
      </c>
      <c r="J60" s="21" t="s">
        <v>1817</v>
      </c>
      <c r="K60" s="21">
        <v>14</v>
      </c>
      <c r="L60" s="21" t="s">
        <v>1586</v>
      </c>
      <c r="M60" s="38">
        <v>26</v>
      </c>
      <c r="N60" s="71">
        <v>48</v>
      </c>
      <c r="O60" s="21"/>
      <c r="P60" s="21"/>
      <c r="Q60" s="21"/>
      <c r="R60" s="78">
        <v>0.47515046296296298</v>
      </c>
      <c r="S60" s="21"/>
      <c r="T60" s="23" t="s">
        <v>2003</v>
      </c>
      <c r="U60" s="21"/>
      <c r="V60" s="21"/>
      <c r="W60" s="21" t="str">
        <f>VLOOKUP(I:I,Sheet2!A:B,2,0)</f>
        <v>OŠ Ivana Brlić-Mažuranić - Strizivojna</v>
      </c>
      <c r="AX60" t="s">
        <v>1555</v>
      </c>
      <c r="AY60" s="3"/>
      <c r="AZ60" t="s">
        <v>76</v>
      </c>
      <c r="BA60" s="3"/>
    </row>
    <row r="61" spans="1:53" x14ac:dyDescent="0.25">
      <c r="A61" s="19">
        <v>54</v>
      </c>
      <c r="B61" s="53" t="s">
        <v>1522</v>
      </c>
      <c r="C61" s="25" t="s">
        <v>1523</v>
      </c>
      <c r="D61" s="24" t="s">
        <v>60</v>
      </c>
      <c r="E61" s="26">
        <v>86</v>
      </c>
      <c r="F61" s="21" t="s">
        <v>41</v>
      </c>
      <c r="G61" s="25" t="s">
        <v>1519</v>
      </c>
      <c r="H61" s="25" t="s">
        <v>1520</v>
      </c>
      <c r="I61" s="26">
        <v>1455</v>
      </c>
      <c r="J61" s="21" t="s">
        <v>1521</v>
      </c>
      <c r="K61" s="21">
        <v>14</v>
      </c>
      <c r="L61" s="21" t="s">
        <v>1586</v>
      </c>
      <c r="M61" s="38">
        <v>27</v>
      </c>
      <c r="N61" s="71">
        <v>47</v>
      </c>
      <c r="O61" s="21"/>
      <c r="P61" s="21"/>
      <c r="Q61" s="21"/>
      <c r="R61" s="78">
        <v>0.47377314814814814</v>
      </c>
      <c r="S61" s="21"/>
      <c r="T61" s="23" t="s">
        <v>2004</v>
      </c>
      <c r="U61" s="21"/>
      <c r="V61" s="21"/>
      <c r="W61" s="21" t="str">
        <f>VLOOKUP(I:I,Sheet2!A:B,2,0)</f>
        <v>OŠ Josip Kozarac - Josipovac Punitovački</v>
      </c>
      <c r="AX61" t="s">
        <v>1556</v>
      </c>
      <c r="AY61" s="3"/>
      <c r="AZ61" t="s">
        <v>77</v>
      </c>
      <c r="BA61" s="3"/>
    </row>
    <row r="62" spans="1:53" x14ac:dyDescent="0.25">
      <c r="A62" s="19">
        <v>55</v>
      </c>
      <c r="B62" s="61" t="s">
        <v>1589</v>
      </c>
      <c r="C62" s="42" t="s">
        <v>1898</v>
      </c>
      <c r="D62" s="42" t="s">
        <v>1895</v>
      </c>
      <c r="E62" s="41">
        <v>86</v>
      </c>
      <c r="F62" s="21" t="s">
        <v>41</v>
      </c>
      <c r="G62" s="42" t="s">
        <v>1753</v>
      </c>
      <c r="H62" s="42" t="s">
        <v>1896</v>
      </c>
      <c r="I62" s="41">
        <v>1335</v>
      </c>
      <c r="J62" s="41" t="s">
        <v>1897</v>
      </c>
      <c r="K62" s="41">
        <v>14</v>
      </c>
      <c r="L62" s="21" t="s">
        <v>1586</v>
      </c>
      <c r="M62" s="38">
        <v>28</v>
      </c>
      <c r="N62" s="72">
        <v>28</v>
      </c>
      <c r="O62" s="41"/>
      <c r="P62" s="41"/>
      <c r="Q62" s="41"/>
      <c r="R62" s="80">
        <v>0.46331018518518513</v>
      </c>
      <c r="S62" s="41"/>
      <c r="T62" s="65" t="s">
        <v>2011</v>
      </c>
      <c r="U62" s="41"/>
      <c r="V62" s="21"/>
      <c r="W62" s="21" t="str">
        <f>VLOOKUP(I:I,Sheet2!A:B,2,0)</f>
        <v>OŠ Budrovci</v>
      </c>
      <c r="AX62" t="s">
        <v>1557</v>
      </c>
      <c r="AY62" s="3"/>
      <c r="AZ62" t="s">
        <v>78</v>
      </c>
      <c r="BA62" s="3"/>
    </row>
    <row r="63" spans="1:53" x14ac:dyDescent="0.25">
      <c r="A63" s="19">
        <v>56</v>
      </c>
      <c r="B63" s="55" t="s">
        <v>1876</v>
      </c>
      <c r="C63" s="23" t="s">
        <v>1877</v>
      </c>
      <c r="D63" s="23" t="s">
        <v>60</v>
      </c>
      <c r="E63" s="23">
        <v>87</v>
      </c>
      <c r="F63" s="23" t="s">
        <v>45</v>
      </c>
      <c r="G63" s="23" t="s">
        <v>1779</v>
      </c>
      <c r="H63" s="23" t="s">
        <v>1780</v>
      </c>
      <c r="I63" s="23">
        <v>1392</v>
      </c>
      <c r="J63" s="23" t="s">
        <v>1781</v>
      </c>
      <c r="K63" s="23">
        <v>14</v>
      </c>
      <c r="L63" s="21" t="s">
        <v>1586</v>
      </c>
      <c r="M63" s="38">
        <v>1</v>
      </c>
      <c r="N63" s="71">
        <v>96</v>
      </c>
      <c r="O63" s="23"/>
      <c r="P63" s="23"/>
      <c r="Q63" s="23"/>
      <c r="R63" s="79">
        <v>1.2002314814814816</v>
      </c>
      <c r="S63" s="23"/>
      <c r="T63" s="23" t="s">
        <v>1928</v>
      </c>
      <c r="U63" s="23"/>
      <c r="V63" s="21"/>
      <c r="W63" s="21" t="str">
        <f>VLOOKUP(I:I,Sheet2!A:B,2,0)</f>
        <v>OŠ Ladimirevci</v>
      </c>
      <c r="AX63" t="s">
        <v>52</v>
      </c>
      <c r="AY63" t="s">
        <v>53</v>
      </c>
      <c r="AZ63" t="s">
        <v>54</v>
      </c>
      <c r="BA63" t="s">
        <v>55</v>
      </c>
    </row>
    <row r="64" spans="1:53" x14ac:dyDescent="0.25">
      <c r="A64" s="19">
        <v>57</v>
      </c>
      <c r="B64" s="53" t="s">
        <v>1613</v>
      </c>
      <c r="C64" s="25" t="s">
        <v>1614</v>
      </c>
      <c r="D64" s="24" t="s">
        <v>60</v>
      </c>
      <c r="E64" s="26">
        <v>87</v>
      </c>
      <c r="F64" s="21" t="s">
        <v>45</v>
      </c>
      <c r="G64" s="25" t="s">
        <v>1609</v>
      </c>
      <c r="H64" s="25" t="s">
        <v>1610</v>
      </c>
      <c r="I64" s="26">
        <v>1378</v>
      </c>
      <c r="J64" s="21" t="s">
        <v>1532</v>
      </c>
      <c r="K64" s="21">
        <v>14</v>
      </c>
      <c r="L64" s="21" t="s">
        <v>1586</v>
      </c>
      <c r="M64" s="38">
        <v>2</v>
      </c>
      <c r="N64" s="71">
        <v>73</v>
      </c>
      <c r="O64" s="21"/>
      <c r="P64" s="21"/>
      <c r="Q64" s="21"/>
      <c r="R64" s="78">
        <v>0.57240740740740736</v>
      </c>
      <c r="S64" s="21"/>
      <c r="T64" s="23" t="s">
        <v>1927</v>
      </c>
      <c r="U64" s="21"/>
      <c r="V64" s="21"/>
      <c r="W64" s="21" t="str">
        <f>VLOOKUP(I:I,Sheet2!A:B,2,0)</f>
        <v>OŠ Dobriša Cesarić - Osijek</v>
      </c>
      <c r="AX64" t="s">
        <v>56</v>
      </c>
      <c r="AY64" t="s">
        <v>57</v>
      </c>
      <c r="AZ64" t="s">
        <v>58</v>
      </c>
      <c r="BA64" t="s">
        <v>59</v>
      </c>
    </row>
    <row r="65" spans="1:53" x14ac:dyDescent="0.25">
      <c r="A65" s="19">
        <v>58</v>
      </c>
      <c r="B65" s="56" t="s">
        <v>1630</v>
      </c>
      <c r="C65" s="21" t="s">
        <v>1800</v>
      </c>
      <c r="D65" s="24" t="s">
        <v>60</v>
      </c>
      <c r="E65" s="21">
        <v>87</v>
      </c>
      <c r="F65" s="21" t="s">
        <v>45</v>
      </c>
      <c r="G65" s="21" t="s">
        <v>1794</v>
      </c>
      <c r="H65" s="21" t="s">
        <v>1550</v>
      </c>
      <c r="I65" s="21">
        <v>1339</v>
      </c>
      <c r="J65" s="21" t="s">
        <v>1545</v>
      </c>
      <c r="K65" s="21">
        <v>14</v>
      </c>
      <c r="L65" s="21" t="s">
        <v>1586</v>
      </c>
      <c r="M65" s="38">
        <v>3</v>
      </c>
      <c r="N65" s="71">
        <v>71</v>
      </c>
      <c r="O65" s="21"/>
      <c r="P65" s="21"/>
      <c r="Q65" s="21"/>
      <c r="R65" s="78">
        <v>0.81480324074074073</v>
      </c>
      <c r="S65" s="21"/>
      <c r="T65" s="23" t="s">
        <v>1926</v>
      </c>
      <c r="U65" s="21"/>
      <c r="V65" s="21"/>
      <c r="W65" s="21" t="str">
        <f>VLOOKUP(I:I,Sheet2!A:B,2,0)</f>
        <v>OŠ Vladimir Nazor - Đakovo</v>
      </c>
      <c r="AX65" t="s">
        <v>60</v>
      </c>
      <c r="AY65" t="s">
        <v>61</v>
      </c>
      <c r="AZ65" t="s">
        <v>62</v>
      </c>
      <c r="BA65" s="3"/>
    </row>
    <row r="66" spans="1:53" x14ac:dyDescent="0.25">
      <c r="A66" s="19">
        <v>59</v>
      </c>
      <c r="B66" s="53" t="s">
        <v>1830</v>
      </c>
      <c r="C66" s="25" t="s">
        <v>1831</v>
      </c>
      <c r="D66" s="24" t="s">
        <v>60</v>
      </c>
      <c r="E66" s="26">
        <v>87</v>
      </c>
      <c r="F66" s="21" t="s">
        <v>45</v>
      </c>
      <c r="G66" s="25" t="s">
        <v>1666</v>
      </c>
      <c r="H66" s="25" t="s">
        <v>1667</v>
      </c>
      <c r="I66" s="30">
        <v>1370</v>
      </c>
      <c r="J66" s="21" t="s">
        <v>1668</v>
      </c>
      <c r="K66" s="21">
        <v>14</v>
      </c>
      <c r="L66" s="21" t="s">
        <v>1586</v>
      </c>
      <c r="M66" s="38">
        <v>4</v>
      </c>
      <c r="N66" s="71">
        <v>52</v>
      </c>
      <c r="O66" s="21"/>
      <c r="P66" s="21"/>
      <c r="Q66" s="21"/>
      <c r="R66" s="78">
        <v>0.39188657407407407</v>
      </c>
      <c r="S66" s="21"/>
      <c r="T66" s="23" t="s">
        <v>1938</v>
      </c>
      <c r="U66" s="21"/>
      <c r="V66" s="41"/>
      <c r="W66" s="21" t="str">
        <f>VLOOKUP(I:I,Sheet2!A:B,2,0)</f>
        <v>OŠ Ljudevita Gaja - Osijek</v>
      </c>
      <c r="AX66" t="s">
        <v>44</v>
      </c>
      <c r="AY66" t="s">
        <v>45</v>
      </c>
      <c r="AZ66" t="s">
        <v>46</v>
      </c>
      <c r="BA66" t="s">
        <v>47</v>
      </c>
    </row>
    <row r="67" spans="1:53" x14ac:dyDescent="0.25">
      <c r="A67" s="19">
        <v>60</v>
      </c>
      <c r="B67" s="61" t="s">
        <v>1592</v>
      </c>
      <c r="C67" s="44" t="s">
        <v>1523</v>
      </c>
      <c r="D67" s="42" t="s">
        <v>1895</v>
      </c>
      <c r="E67" s="42">
        <v>87</v>
      </c>
      <c r="F67" s="23" t="s">
        <v>45</v>
      </c>
      <c r="G67" s="42" t="s">
        <v>1753</v>
      </c>
      <c r="H67" s="42" t="s">
        <v>1896</v>
      </c>
      <c r="I67" s="41">
        <v>1335</v>
      </c>
      <c r="J67" s="41" t="s">
        <v>1897</v>
      </c>
      <c r="K67" s="41">
        <v>14</v>
      </c>
      <c r="L67" s="21" t="s">
        <v>1586</v>
      </c>
      <c r="M67" s="38">
        <v>5</v>
      </c>
      <c r="N67" s="72">
        <v>39</v>
      </c>
      <c r="O67" s="41"/>
      <c r="P67" s="41"/>
      <c r="Q67" s="41"/>
      <c r="R67" s="80">
        <v>0.38559027777777777</v>
      </c>
      <c r="S67" s="41"/>
      <c r="T67" s="65" t="s">
        <v>1929</v>
      </c>
      <c r="U67" s="41"/>
      <c r="V67" s="21"/>
      <c r="W67" s="21" t="str">
        <f>VLOOKUP(I:I,Sheet2!A:B,2,0)</f>
        <v>OŠ Budrovci</v>
      </c>
      <c r="AX67" t="s">
        <v>48</v>
      </c>
      <c r="AY67" t="s">
        <v>49</v>
      </c>
      <c r="AZ67" t="s">
        <v>50</v>
      </c>
      <c r="BA67" t="s">
        <v>51</v>
      </c>
    </row>
    <row r="68" spans="1:53" x14ac:dyDescent="0.25">
      <c r="A68" s="19">
        <v>61</v>
      </c>
      <c r="B68" s="56" t="s">
        <v>1728</v>
      </c>
      <c r="C68" s="21" t="s">
        <v>1889</v>
      </c>
      <c r="D68" s="21" t="s">
        <v>60</v>
      </c>
      <c r="E68" s="21">
        <v>88</v>
      </c>
      <c r="F68" s="21" t="s">
        <v>45</v>
      </c>
      <c r="G68" s="21" t="s">
        <v>1888</v>
      </c>
      <c r="H68" s="21" t="s">
        <v>1835</v>
      </c>
      <c r="I68" s="21">
        <v>1364</v>
      </c>
      <c r="J68" s="21" t="s">
        <v>1532</v>
      </c>
      <c r="K68" s="21">
        <v>14</v>
      </c>
      <c r="L68" s="21" t="s">
        <v>1586</v>
      </c>
      <c r="M68" s="38">
        <v>1</v>
      </c>
      <c r="N68" s="71">
        <v>90</v>
      </c>
      <c r="O68" s="21"/>
      <c r="P68" s="21"/>
      <c r="Q68" s="21"/>
      <c r="R68" s="78">
        <v>0.90925925925925932</v>
      </c>
      <c r="S68" s="21"/>
      <c r="T68" s="23" t="s">
        <v>1937</v>
      </c>
      <c r="U68" s="21"/>
      <c r="V68" s="21"/>
      <c r="W68" s="21" t="str">
        <f>VLOOKUP(I:I,Sheet2!A:B,2,0)</f>
        <v>OŠ Antuna Mihanovića - Osijek</v>
      </c>
      <c r="AX68" t="s">
        <v>52</v>
      </c>
      <c r="AY68" t="s">
        <v>53</v>
      </c>
      <c r="AZ68" t="s">
        <v>54</v>
      </c>
      <c r="BA68" t="s">
        <v>55</v>
      </c>
    </row>
    <row r="69" spans="1:53" x14ac:dyDescent="0.25">
      <c r="A69" s="19">
        <v>62</v>
      </c>
      <c r="B69" s="56" t="s">
        <v>1623</v>
      </c>
      <c r="C69" s="21" t="s">
        <v>1801</v>
      </c>
      <c r="D69" s="24" t="s">
        <v>60</v>
      </c>
      <c r="E69" s="21">
        <v>88</v>
      </c>
      <c r="F69" s="21" t="s">
        <v>45</v>
      </c>
      <c r="G69" s="21" t="s">
        <v>1794</v>
      </c>
      <c r="H69" s="21" t="s">
        <v>1550</v>
      </c>
      <c r="I69" s="21">
        <v>1339</v>
      </c>
      <c r="J69" s="21" t="s">
        <v>1545</v>
      </c>
      <c r="K69" s="21">
        <v>14</v>
      </c>
      <c r="L69" s="21" t="s">
        <v>1586</v>
      </c>
      <c r="M69" s="38">
        <v>2</v>
      </c>
      <c r="N69" s="71">
        <v>77</v>
      </c>
      <c r="O69" s="21"/>
      <c r="P69" s="21"/>
      <c r="Q69" s="21"/>
      <c r="R69" s="78">
        <v>0.7377083333333333</v>
      </c>
      <c r="S69" s="21"/>
      <c r="T69" s="23" t="s">
        <v>1935</v>
      </c>
      <c r="U69" s="21"/>
      <c r="V69" s="21"/>
      <c r="W69" s="21" t="str">
        <f>VLOOKUP(I:I,Sheet2!A:B,2,0)</f>
        <v>OŠ Vladimir Nazor - Đakovo</v>
      </c>
      <c r="AX69" t="s">
        <v>56</v>
      </c>
      <c r="AY69" t="s">
        <v>57</v>
      </c>
      <c r="AZ69" t="s">
        <v>58</v>
      </c>
      <c r="BA69" t="s">
        <v>59</v>
      </c>
    </row>
    <row r="70" spans="1:53" x14ac:dyDescent="0.25">
      <c r="A70" s="19">
        <v>63</v>
      </c>
      <c r="B70" s="55" t="s">
        <v>1878</v>
      </c>
      <c r="C70" s="23" t="s">
        <v>1879</v>
      </c>
      <c r="D70" s="23" t="s">
        <v>60</v>
      </c>
      <c r="E70" s="23">
        <v>88</v>
      </c>
      <c r="F70" s="23" t="s">
        <v>45</v>
      </c>
      <c r="G70" s="23" t="s">
        <v>1779</v>
      </c>
      <c r="H70" s="23" t="s">
        <v>1780</v>
      </c>
      <c r="I70" s="23">
        <v>1392</v>
      </c>
      <c r="J70" s="23" t="s">
        <v>1781</v>
      </c>
      <c r="K70" s="23">
        <v>14</v>
      </c>
      <c r="L70" s="21" t="s">
        <v>1586</v>
      </c>
      <c r="M70" s="38">
        <v>3</v>
      </c>
      <c r="N70" s="71">
        <v>61</v>
      </c>
      <c r="O70" s="23"/>
      <c r="P70" s="23"/>
      <c r="Q70" s="23"/>
      <c r="R70" s="78">
        <v>0.48076388888888894</v>
      </c>
      <c r="S70" s="23"/>
      <c r="T70" s="23" t="s">
        <v>1934</v>
      </c>
      <c r="U70" s="23"/>
      <c r="V70" s="21"/>
      <c r="W70" s="21" t="str">
        <f>VLOOKUP(I:I,Sheet2!A:B,2,0)</f>
        <v>OŠ Ladimirevci</v>
      </c>
      <c r="AX70" t="s">
        <v>60</v>
      </c>
      <c r="AY70" t="s">
        <v>61</v>
      </c>
      <c r="AZ70" t="s">
        <v>62</v>
      </c>
      <c r="BA70" s="3"/>
    </row>
    <row r="71" spans="1:53" x14ac:dyDescent="0.25">
      <c r="A71" s="19">
        <v>64</v>
      </c>
      <c r="B71" s="53" t="s">
        <v>1647</v>
      </c>
      <c r="C71" s="25" t="s">
        <v>1690</v>
      </c>
      <c r="D71" s="24" t="s">
        <v>60</v>
      </c>
      <c r="E71" s="26">
        <v>88</v>
      </c>
      <c r="F71" s="21" t="s">
        <v>45</v>
      </c>
      <c r="G71" s="25" t="s">
        <v>1684</v>
      </c>
      <c r="H71" s="25" t="s">
        <v>1685</v>
      </c>
      <c r="I71" s="26">
        <v>1368</v>
      </c>
      <c r="J71" s="21" t="s">
        <v>1532</v>
      </c>
      <c r="K71" s="21">
        <v>14</v>
      </c>
      <c r="L71" s="21" t="s">
        <v>1586</v>
      </c>
      <c r="M71" s="38">
        <v>4</v>
      </c>
      <c r="N71" s="71">
        <v>49</v>
      </c>
      <c r="O71" s="21"/>
      <c r="P71" s="21"/>
      <c r="Q71" s="21"/>
      <c r="R71" s="78">
        <v>0.71758101851851841</v>
      </c>
      <c r="S71" s="21"/>
      <c r="T71" s="23" t="s">
        <v>1931</v>
      </c>
      <c r="U71" s="21"/>
      <c r="V71" s="21"/>
      <c r="W71" s="21" t="str">
        <f>VLOOKUP(I:I,Sheet2!A:B,2,0)</f>
        <v>OŠ Frana Krste Frankopana - Osijek</v>
      </c>
      <c r="AX71" t="s">
        <v>63</v>
      </c>
      <c r="AY71" t="s">
        <v>64</v>
      </c>
      <c r="AZ71" t="s">
        <v>65</v>
      </c>
      <c r="BA71" s="3"/>
    </row>
    <row r="72" spans="1:53" x14ac:dyDescent="0.25">
      <c r="A72" s="19">
        <v>65</v>
      </c>
      <c r="B72" s="53" t="s">
        <v>1673</v>
      </c>
      <c r="C72" s="25" t="s">
        <v>1674</v>
      </c>
      <c r="D72" s="24" t="s">
        <v>60</v>
      </c>
      <c r="E72" s="26">
        <v>88</v>
      </c>
      <c r="F72" s="21" t="s">
        <v>45</v>
      </c>
      <c r="G72" s="25" t="s">
        <v>1666</v>
      </c>
      <c r="H72" s="25" t="s">
        <v>1667</v>
      </c>
      <c r="I72" s="26">
        <v>1370</v>
      </c>
      <c r="J72" s="21" t="s">
        <v>1668</v>
      </c>
      <c r="K72" s="21">
        <v>14</v>
      </c>
      <c r="L72" s="21" t="s">
        <v>1586</v>
      </c>
      <c r="M72" s="38">
        <v>5</v>
      </c>
      <c r="N72" s="71">
        <v>43</v>
      </c>
      <c r="O72" s="21"/>
      <c r="P72" s="21"/>
      <c r="Q72" s="21"/>
      <c r="R72" s="78">
        <v>0.26545138888888892</v>
      </c>
      <c r="S72" s="21"/>
      <c r="T72" s="23" t="s">
        <v>1933</v>
      </c>
      <c r="U72" s="21"/>
      <c r="V72" s="21"/>
      <c r="W72" s="21" t="str">
        <f>VLOOKUP(I:I,Sheet2!A:B,2,0)</f>
        <v>OŠ Ljudevita Gaja - Osijek</v>
      </c>
      <c r="AX72" t="s">
        <v>66</v>
      </c>
      <c r="AY72" t="s">
        <v>1408</v>
      </c>
      <c r="AZ72" t="s">
        <v>67</v>
      </c>
      <c r="BA72" s="3"/>
    </row>
    <row r="73" spans="1:53" x14ac:dyDescent="0.25">
      <c r="A73" s="19">
        <v>66</v>
      </c>
      <c r="B73" s="56" t="s">
        <v>1796</v>
      </c>
      <c r="C73" s="21" t="s">
        <v>1799</v>
      </c>
      <c r="D73" s="24" t="s">
        <v>60</v>
      </c>
      <c r="E73" s="21">
        <v>88</v>
      </c>
      <c r="F73" s="21" t="s">
        <v>45</v>
      </c>
      <c r="G73" s="21" t="s">
        <v>1794</v>
      </c>
      <c r="H73" s="21" t="s">
        <v>1550</v>
      </c>
      <c r="I73" s="21">
        <v>1339</v>
      </c>
      <c r="J73" s="21" t="s">
        <v>1545</v>
      </c>
      <c r="K73" s="21">
        <v>14</v>
      </c>
      <c r="L73" s="21" t="s">
        <v>1586</v>
      </c>
      <c r="M73" s="38">
        <v>7</v>
      </c>
      <c r="N73" s="71">
        <v>37</v>
      </c>
      <c r="O73" s="21"/>
      <c r="P73" s="21" t="s">
        <v>1802</v>
      </c>
      <c r="Q73" s="21"/>
      <c r="R73" s="78">
        <v>0.42380787037037032</v>
      </c>
      <c r="S73" s="21"/>
      <c r="T73" s="23" t="s">
        <v>1930</v>
      </c>
      <c r="U73" s="21"/>
      <c r="V73" s="21"/>
      <c r="W73" s="21" t="str">
        <f>VLOOKUP(I:I,Sheet2!A:B,2,0)</f>
        <v>OŠ Vladimir Nazor - Đakovo</v>
      </c>
      <c r="AX73" t="s">
        <v>68</v>
      </c>
      <c r="AY73" s="3"/>
      <c r="AZ73" t="s">
        <v>69</v>
      </c>
      <c r="BA73" s="3"/>
    </row>
    <row r="74" spans="1:53" x14ac:dyDescent="0.25">
      <c r="A74" s="19">
        <v>67</v>
      </c>
      <c r="B74" s="61" t="s">
        <v>1678</v>
      </c>
      <c r="C74" s="42" t="s">
        <v>1901</v>
      </c>
      <c r="D74" s="42" t="s">
        <v>1895</v>
      </c>
      <c r="E74" s="43">
        <v>88</v>
      </c>
      <c r="F74" s="23" t="s">
        <v>45</v>
      </c>
      <c r="G74" s="42" t="s">
        <v>1753</v>
      </c>
      <c r="H74" s="42" t="s">
        <v>1896</v>
      </c>
      <c r="I74" s="41">
        <v>1335</v>
      </c>
      <c r="J74" s="41" t="s">
        <v>1897</v>
      </c>
      <c r="K74" s="41">
        <v>14</v>
      </c>
      <c r="L74" s="21" t="s">
        <v>1586</v>
      </c>
      <c r="M74" s="38">
        <v>6</v>
      </c>
      <c r="N74" s="72">
        <v>37</v>
      </c>
      <c r="O74" s="41"/>
      <c r="P74" s="41"/>
      <c r="Q74" s="41"/>
      <c r="R74" s="80">
        <v>0.50643518518518515</v>
      </c>
      <c r="S74" s="41"/>
      <c r="T74" s="65" t="s">
        <v>1936</v>
      </c>
      <c r="U74" s="41"/>
      <c r="V74" s="21"/>
      <c r="W74" s="21" t="str">
        <f>VLOOKUP(I:I,Sheet2!A:B,2,0)</f>
        <v>OŠ Budrovci</v>
      </c>
      <c r="AX74" t="s">
        <v>44</v>
      </c>
      <c r="AY74" t="s">
        <v>45</v>
      </c>
      <c r="AZ74" t="s">
        <v>46</v>
      </c>
      <c r="BA74" t="s">
        <v>47</v>
      </c>
    </row>
    <row r="75" spans="1:53" x14ac:dyDescent="0.25">
      <c r="A75" s="19">
        <v>68</v>
      </c>
      <c r="B75" s="56" t="s">
        <v>1548</v>
      </c>
      <c r="C75" s="21" t="s">
        <v>1819</v>
      </c>
      <c r="D75" s="24" t="s">
        <v>60</v>
      </c>
      <c r="E75" s="21">
        <v>88</v>
      </c>
      <c r="F75" s="21" t="s">
        <v>45</v>
      </c>
      <c r="G75" s="21" t="s">
        <v>1815</v>
      </c>
      <c r="H75" s="21" t="s">
        <v>1816</v>
      </c>
      <c r="I75" s="21">
        <v>1485</v>
      </c>
      <c r="J75" s="21" t="s">
        <v>1817</v>
      </c>
      <c r="K75" s="21">
        <v>14</v>
      </c>
      <c r="L75" s="21" t="s">
        <v>1586</v>
      </c>
      <c r="M75" s="38">
        <v>8</v>
      </c>
      <c r="N75" s="71">
        <v>34</v>
      </c>
      <c r="O75" s="21"/>
      <c r="P75" s="21"/>
      <c r="Q75" s="21"/>
      <c r="R75" s="78">
        <v>0.29880787037037038</v>
      </c>
      <c r="S75" s="21"/>
      <c r="T75" s="23" t="s">
        <v>1820</v>
      </c>
      <c r="U75" s="21"/>
      <c r="V75" s="21"/>
      <c r="W75" s="21" t="str">
        <f>VLOOKUP(I:I,Sheet2!A:B,2,0)</f>
        <v>OŠ Ivana Brlić-Mažuranić - Strizivojna</v>
      </c>
      <c r="AX75" t="s">
        <v>48</v>
      </c>
      <c r="AY75" t="s">
        <v>49</v>
      </c>
      <c r="AZ75" t="s">
        <v>50</v>
      </c>
      <c r="BA75" t="s">
        <v>51</v>
      </c>
    </row>
    <row r="76" spans="1:53" x14ac:dyDescent="0.25">
      <c r="A76" s="19">
        <v>69</v>
      </c>
      <c r="B76" s="56" t="s">
        <v>1595</v>
      </c>
      <c r="C76" s="21" t="s">
        <v>1865</v>
      </c>
      <c r="D76" s="21" t="s">
        <v>60</v>
      </c>
      <c r="E76" s="21">
        <v>88</v>
      </c>
      <c r="F76" s="21" t="s">
        <v>45</v>
      </c>
      <c r="G76" s="21" t="s">
        <v>1773</v>
      </c>
      <c r="H76" s="21" t="s">
        <v>1774</v>
      </c>
      <c r="I76" s="21">
        <v>1351</v>
      </c>
      <c r="J76" s="21" t="s">
        <v>1547</v>
      </c>
      <c r="K76" s="21">
        <v>14</v>
      </c>
      <c r="L76" s="21" t="s">
        <v>1586</v>
      </c>
      <c r="M76" s="38">
        <v>9</v>
      </c>
      <c r="N76" s="71">
        <v>33</v>
      </c>
      <c r="O76" s="21"/>
      <c r="P76" s="21"/>
      <c r="Q76" s="21"/>
      <c r="R76" s="78">
        <v>0.33976851851851847</v>
      </c>
      <c r="S76" s="21"/>
      <c r="T76" s="23" t="s">
        <v>1932</v>
      </c>
      <c r="U76" s="21"/>
      <c r="V76" s="21"/>
      <c r="W76" s="21" t="str">
        <f>VLOOKUP(I:I,Sheet2!A:B,2,0)</f>
        <v>OŠ Dore Pejačević - Našice</v>
      </c>
      <c r="AX76" t="s">
        <v>56</v>
      </c>
      <c r="AY76" t="s">
        <v>57</v>
      </c>
      <c r="AZ76" t="s">
        <v>58</v>
      </c>
      <c r="BA76" t="s">
        <v>59</v>
      </c>
    </row>
    <row r="77" spans="1:53" x14ac:dyDescent="0.25">
      <c r="A77" s="19">
        <v>70</v>
      </c>
      <c r="B77" s="56" t="s">
        <v>1821</v>
      </c>
      <c r="C77" s="21" t="s">
        <v>1891</v>
      </c>
      <c r="D77" s="21" t="s">
        <v>60</v>
      </c>
      <c r="E77" s="21">
        <v>89</v>
      </c>
      <c r="F77" s="21" t="s">
        <v>49</v>
      </c>
      <c r="G77" s="21" t="s">
        <v>1888</v>
      </c>
      <c r="H77" s="21" t="s">
        <v>1835</v>
      </c>
      <c r="I77" s="21">
        <v>1364</v>
      </c>
      <c r="J77" s="21" t="s">
        <v>1532</v>
      </c>
      <c r="K77" s="21">
        <v>14</v>
      </c>
      <c r="L77" s="21" t="s">
        <v>1586</v>
      </c>
      <c r="M77" s="38">
        <v>1</v>
      </c>
      <c r="N77" s="71">
        <v>91</v>
      </c>
      <c r="O77" s="21"/>
      <c r="P77" s="21"/>
      <c r="Q77" s="21"/>
      <c r="R77" s="79">
        <v>1.0328703703703703</v>
      </c>
      <c r="S77" s="21"/>
      <c r="T77" s="23" t="s">
        <v>2050</v>
      </c>
      <c r="U77" s="21"/>
      <c r="V77" s="21"/>
      <c r="W77" s="21" t="str">
        <f>VLOOKUP(I:I,Sheet2!A:B,2,0)</f>
        <v>OŠ Antuna Mihanovića - Osijek</v>
      </c>
      <c r="AX77" t="s">
        <v>52</v>
      </c>
      <c r="AY77" t="s">
        <v>53</v>
      </c>
      <c r="AZ77" t="s">
        <v>54</v>
      </c>
      <c r="BA77" t="s">
        <v>55</v>
      </c>
    </row>
    <row r="78" spans="1:53" x14ac:dyDescent="0.25">
      <c r="A78" s="19">
        <v>71</v>
      </c>
      <c r="B78" s="53" t="s">
        <v>1646</v>
      </c>
      <c r="C78" s="25" t="s">
        <v>1687</v>
      </c>
      <c r="D78" s="24" t="s">
        <v>60</v>
      </c>
      <c r="E78" s="26">
        <v>89</v>
      </c>
      <c r="F78" s="21" t="s">
        <v>49</v>
      </c>
      <c r="G78" s="25" t="s">
        <v>1688</v>
      </c>
      <c r="H78" s="25" t="s">
        <v>1689</v>
      </c>
      <c r="I78" s="29">
        <v>1368</v>
      </c>
      <c r="J78" s="21" t="s">
        <v>1532</v>
      </c>
      <c r="K78" s="21">
        <v>14</v>
      </c>
      <c r="L78" s="21" t="s">
        <v>1586</v>
      </c>
      <c r="M78" s="38">
        <v>2</v>
      </c>
      <c r="N78" s="71">
        <v>72</v>
      </c>
      <c r="O78" s="21"/>
      <c r="P78" s="21"/>
      <c r="Q78" s="21"/>
      <c r="R78" s="79">
        <v>1.0196759259259258</v>
      </c>
      <c r="S78" s="21"/>
      <c r="T78" s="23" t="s">
        <v>2051</v>
      </c>
      <c r="U78" s="21"/>
      <c r="V78" s="21"/>
      <c r="W78" s="21" t="str">
        <f>VLOOKUP(I:I,Sheet2!A:B,2,0)</f>
        <v>OŠ Frana Krste Frankopana - Osijek</v>
      </c>
      <c r="AX78" t="s">
        <v>56</v>
      </c>
      <c r="AY78" t="s">
        <v>57</v>
      </c>
      <c r="AZ78" t="s">
        <v>58</v>
      </c>
      <c r="BA78" t="s">
        <v>59</v>
      </c>
    </row>
    <row r="79" spans="1:53" x14ac:dyDescent="0.25">
      <c r="A79" s="19">
        <v>72</v>
      </c>
      <c r="B79" s="56" t="s">
        <v>1573</v>
      </c>
      <c r="C79" s="21" t="s">
        <v>1734</v>
      </c>
      <c r="D79" s="24" t="s">
        <v>60</v>
      </c>
      <c r="E79" s="21">
        <v>89</v>
      </c>
      <c r="F79" s="21" t="s">
        <v>49</v>
      </c>
      <c r="G79" s="21" t="s">
        <v>1731</v>
      </c>
      <c r="H79" s="21" t="s">
        <v>1718</v>
      </c>
      <c r="I79" s="21">
        <v>1375</v>
      </c>
      <c r="J79" s="21" t="s">
        <v>1532</v>
      </c>
      <c r="K79" s="21">
        <v>14</v>
      </c>
      <c r="L79" s="21" t="s">
        <v>1586</v>
      </c>
      <c r="M79" s="38">
        <v>3</v>
      </c>
      <c r="N79" s="71">
        <v>69</v>
      </c>
      <c r="O79" s="21"/>
      <c r="P79" s="21"/>
      <c r="Q79" s="21"/>
      <c r="R79" s="78">
        <v>0.40574074074074074</v>
      </c>
      <c r="S79" s="21"/>
      <c r="T79" s="23" t="s">
        <v>2055</v>
      </c>
      <c r="U79" s="21"/>
      <c r="V79" s="21"/>
      <c r="W79" s="21" t="str">
        <f>VLOOKUP(I:I,Sheet2!A:B,2,0)</f>
        <v>OŠ Tin Ujević - Osijek</v>
      </c>
      <c r="AX79" t="s">
        <v>60</v>
      </c>
      <c r="AY79" t="s">
        <v>61</v>
      </c>
      <c r="AZ79" t="s">
        <v>62</v>
      </c>
      <c r="BA79" s="3"/>
    </row>
    <row r="80" spans="1:53" x14ac:dyDescent="0.25">
      <c r="A80" s="19">
        <v>73</v>
      </c>
      <c r="B80" s="56" t="s">
        <v>1606</v>
      </c>
      <c r="C80" s="21" t="s">
        <v>1827</v>
      </c>
      <c r="D80" s="24" t="s">
        <v>60</v>
      </c>
      <c r="E80" s="21">
        <v>89</v>
      </c>
      <c r="F80" s="21" t="s">
        <v>49</v>
      </c>
      <c r="G80" s="21" t="s">
        <v>1825</v>
      </c>
      <c r="H80" s="21" t="s">
        <v>1826</v>
      </c>
      <c r="I80" s="21">
        <v>1369</v>
      </c>
      <c r="J80" s="21" t="s">
        <v>1532</v>
      </c>
      <c r="K80" s="21">
        <v>14</v>
      </c>
      <c r="L80" s="21" t="s">
        <v>1586</v>
      </c>
      <c r="M80" s="38">
        <v>4</v>
      </c>
      <c r="N80" s="71">
        <v>60</v>
      </c>
      <c r="O80" s="21"/>
      <c r="P80" s="21"/>
      <c r="Q80" s="21"/>
      <c r="R80" s="79">
        <v>1.2209837962962962</v>
      </c>
      <c r="S80" s="21"/>
      <c r="T80" s="23" t="s">
        <v>2062</v>
      </c>
      <c r="U80" s="21"/>
      <c r="V80" s="21"/>
      <c r="W80" s="21" t="str">
        <f>VLOOKUP(I:I,Sheet2!A:B,2,0)</f>
        <v>OŠ Vijenac</v>
      </c>
      <c r="AX80" t="s">
        <v>63</v>
      </c>
      <c r="AY80" t="s">
        <v>64</v>
      </c>
      <c r="AZ80" t="s">
        <v>65</v>
      </c>
      <c r="BA80" s="3"/>
    </row>
    <row r="81" spans="1:252" x14ac:dyDescent="0.25">
      <c r="A81" s="19">
        <v>74</v>
      </c>
      <c r="B81" s="56" t="s">
        <v>1697</v>
      </c>
      <c r="C81" s="21" t="s">
        <v>1698</v>
      </c>
      <c r="D81" s="24" t="s">
        <v>60</v>
      </c>
      <c r="E81" s="21">
        <v>89</v>
      </c>
      <c r="F81" s="21" t="s">
        <v>49</v>
      </c>
      <c r="G81" s="21" t="s">
        <v>1694</v>
      </c>
      <c r="H81" s="21" t="s">
        <v>1695</v>
      </c>
      <c r="I81" s="31">
        <v>1419</v>
      </c>
      <c r="J81" s="21" t="s">
        <v>1696</v>
      </c>
      <c r="K81" s="21">
        <v>14</v>
      </c>
      <c r="L81" s="21" t="s">
        <v>1586</v>
      </c>
      <c r="M81" s="38">
        <v>5</v>
      </c>
      <c r="N81" s="71">
        <v>56</v>
      </c>
      <c r="O81" s="21"/>
      <c r="P81" s="21"/>
      <c r="Q81" s="21"/>
      <c r="R81" s="78">
        <v>0.64459490740740744</v>
      </c>
      <c r="S81" s="21"/>
      <c r="T81" s="23" t="s">
        <v>2065</v>
      </c>
      <c r="U81" s="21"/>
      <c r="V81" s="21"/>
      <c r="W81" s="21" t="str">
        <f>VLOOKUP(I:I,Sheet2!A:B,2,0)</f>
        <v>OŠ Kneževi Vinogradi</v>
      </c>
      <c r="AX81" t="s">
        <v>66</v>
      </c>
      <c r="AY81" t="s">
        <v>1408</v>
      </c>
      <c r="AZ81" t="s">
        <v>67</v>
      </c>
      <c r="BA81" s="3"/>
    </row>
    <row r="82" spans="1:252" x14ac:dyDescent="0.25">
      <c r="A82" s="19">
        <v>75</v>
      </c>
      <c r="B82" s="56" t="s">
        <v>1518</v>
      </c>
      <c r="C82" s="21" t="s">
        <v>1805</v>
      </c>
      <c r="D82" s="24" t="s">
        <v>60</v>
      </c>
      <c r="E82" s="21">
        <v>89</v>
      </c>
      <c r="F82" s="21" t="s">
        <v>49</v>
      </c>
      <c r="G82" s="21" t="s">
        <v>1794</v>
      </c>
      <c r="H82" s="21" t="s">
        <v>1550</v>
      </c>
      <c r="I82" s="21">
        <v>1339</v>
      </c>
      <c r="J82" s="21" t="s">
        <v>1545</v>
      </c>
      <c r="K82" s="21">
        <v>14</v>
      </c>
      <c r="L82" s="21" t="s">
        <v>1586</v>
      </c>
      <c r="M82" s="38">
        <v>6</v>
      </c>
      <c r="N82" s="71">
        <v>56</v>
      </c>
      <c r="O82" s="21"/>
      <c r="P82" s="21"/>
      <c r="Q82" s="21"/>
      <c r="R82" s="78">
        <v>0.60157407407407404</v>
      </c>
      <c r="S82" s="21"/>
      <c r="T82" s="23" t="s">
        <v>1806</v>
      </c>
      <c r="U82" s="21"/>
      <c r="V82" s="21"/>
      <c r="W82" s="21" t="str">
        <f>VLOOKUP(I:I,Sheet2!A:B,2,0)</f>
        <v>OŠ Vladimir Nazor - Đakovo</v>
      </c>
      <c r="AX82" t="s">
        <v>68</v>
      </c>
      <c r="AY82" s="3"/>
      <c r="AZ82" t="s">
        <v>69</v>
      </c>
      <c r="BA82" s="3"/>
    </row>
    <row r="83" spans="1:252" x14ac:dyDescent="0.25">
      <c r="A83" s="19">
        <v>76</v>
      </c>
      <c r="B83" s="55" t="s">
        <v>1878</v>
      </c>
      <c r="C83" s="23" t="s">
        <v>1880</v>
      </c>
      <c r="D83" s="23" t="s">
        <v>60</v>
      </c>
      <c r="E83" s="23">
        <v>89</v>
      </c>
      <c r="F83" s="23" t="s">
        <v>49</v>
      </c>
      <c r="G83" s="23" t="s">
        <v>1779</v>
      </c>
      <c r="H83" s="23" t="s">
        <v>1780</v>
      </c>
      <c r="I83" s="23">
        <v>1392</v>
      </c>
      <c r="J83" s="23" t="s">
        <v>1781</v>
      </c>
      <c r="K83" s="23">
        <v>14</v>
      </c>
      <c r="L83" s="21" t="s">
        <v>1586</v>
      </c>
      <c r="M83" s="38">
        <v>7</v>
      </c>
      <c r="N83" s="71">
        <v>54</v>
      </c>
      <c r="O83" s="23"/>
      <c r="P83" s="23"/>
      <c r="Q83" s="23"/>
      <c r="R83" s="78">
        <v>0.92864583333333339</v>
      </c>
      <c r="S83" s="23"/>
      <c r="T83" s="23" t="s">
        <v>2057</v>
      </c>
      <c r="U83" s="23"/>
      <c r="V83" s="21"/>
      <c r="W83" s="21" t="str">
        <f>VLOOKUP(I:I,Sheet2!A:B,2,0)</f>
        <v>OŠ Ladimirevci</v>
      </c>
      <c r="AX83" t="s">
        <v>70</v>
      </c>
      <c r="AY83" s="3"/>
      <c r="AZ83" t="s">
        <v>71</v>
      </c>
      <c r="BA83" s="3"/>
    </row>
    <row r="84" spans="1:252" x14ac:dyDescent="0.25">
      <c r="A84" s="19">
        <v>77</v>
      </c>
      <c r="B84" s="56" t="s">
        <v>1625</v>
      </c>
      <c r="C84" s="21" t="s">
        <v>1703</v>
      </c>
      <c r="D84" s="24" t="s">
        <v>60</v>
      </c>
      <c r="E84" s="21">
        <v>89</v>
      </c>
      <c r="F84" s="21" t="s">
        <v>49</v>
      </c>
      <c r="G84" s="25" t="s">
        <v>1699</v>
      </c>
      <c r="H84" s="25" t="s">
        <v>1700</v>
      </c>
      <c r="I84" s="24">
        <v>1348</v>
      </c>
      <c r="J84" s="24" t="s">
        <v>1701</v>
      </c>
      <c r="K84" s="21">
        <v>14</v>
      </c>
      <c r="L84" s="21" t="s">
        <v>1586</v>
      </c>
      <c r="M84" s="38">
        <v>8</v>
      </c>
      <c r="N84" s="71">
        <v>49</v>
      </c>
      <c r="O84" s="21"/>
      <c r="P84" s="21"/>
      <c r="Q84" s="21"/>
      <c r="R84" s="78">
        <v>0.51476851851851857</v>
      </c>
      <c r="S84" s="21"/>
      <c r="T84" s="23" t="s">
        <v>2056</v>
      </c>
      <c r="U84" s="21"/>
      <c r="V84" s="21"/>
      <c r="W84" s="21" t="str">
        <f>VLOOKUP(I:I,Sheet2!A:B,2,0)</f>
        <v>OŠ Đakovački Selci</v>
      </c>
      <c r="AX84" t="s">
        <v>72</v>
      </c>
      <c r="AY84" s="3"/>
      <c r="AZ84" t="s">
        <v>73</v>
      </c>
      <c r="BA84" s="3"/>
    </row>
    <row r="85" spans="1:252" x14ac:dyDescent="0.25">
      <c r="A85" s="19">
        <v>78</v>
      </c>
      <c r="B85" s="56" t="s">
        <v>1548</v>
      </c>
      <c r="C85" s="21" t="s">
        <v>1869</v>
      </c>
      <c r="D85" s="21" t="s">
        <v>60</v>
      </c>
      <c r="E85" s="21">
        <v>89</v>
      </c>
      <c r="F85" s="21" t="s">
        <v>49</v>
      </c>
      <c r="G85" s="21" t="s">
        <v>1744</v>
      </c>
      <c r="H85" s="21" t="s">
        <v>1745</v>
      </c>
      <c r="I85" s="21">
        <v>1413</v>
      </c>
      <c r="J85" s="21" t="s">
        <v>1870</v>
      </c>
      <c r="K85" s="21">
        <v>14</v>
      </c>
      <c r="L85" s="21" t="s">
        <v>1586</v>
      </c>
      <c r="M85" s="38">
        <v>9</v>
      </c>
      <c r="N85" s="71">
        <v>34</v>
      </c>
      <c r="O85" s="21"/>
      <c r="P85" s="21" t="s">
        <v>1871</v>
      </c>
      <c r="Q85" s="21"/>
      <c r="R85" s="78">
        <v>0.46884259259259259</v>
      </c>
      <c r="S85" s="21"/>
      <c r="T85" s="23" t="s">
        <v>2064</v>
      </c>
      <c r="U85" s="21"/>
      <c r="V85" s="21"/>
      <c r="W85" s="21" t="str">
        <f>VLOOKUP(I:I,Sheet2!A:B,2,0)</f>
        <v>OŠ Jagodnjak</v>
      </c>
      <c r="AX85" t="s">
        <v>74</v>
      </c>
      <c r="AY85" s="3"/>
      <c r="AZ85" t="s">
        <v>75</v>
      </c>
      <c r="BA85" s="3"/>
    </row>
    <row r="86" spans="1:252" x14ac:dyDescent="0.25">
      <c r="A86" s="19">
        <v>79</v>
      </c>
      <c r="B86" s="56" t="s">
        <v>1588</v>
      </c>
      <c r="C86" s="21" t="s">
        <v>1853</v>
      </c>
      <c r="D86" s="21" t="s">
        <v>60</v>
      </c>
      <c r="E86" s="21">
        <v>89</v>
      </c>
      <c r="F86" s="21" t="s">
        <v>49</v>
      </c>
      <c r="G86" s="21" t="s">
        <v>1744</v>
      </c>
      <c r="H86" s="21" t="s">
        <v>1745</v>
      </c>
      <c r="I86" s="21">
        <v>1466</v>
      </c>
      <c r="J86" s="21" t="s">
        <v>1850</v>
      </c>
      <c r="K86" s="21">
        <v>14</v>
      </c>
      <c r="L86" s="21" t="s">
        <v>1586</v>
      </c>
      <c r="M86" s="38">
        <v>10</v>
      </c>
      <c r="N86" s="71">
        <v>24</v>
      </c>
      <c r="O86" s="21"/>
      <c r="P86" s="21"/>
      <c r="Q86" s="21"/>
      <c r="R86" s="78">
        <v>0.50287037037037041</v>
      </c>
      <c r="S86" s="21"/>
      <c r="T86" s="23" t="s">
        <v>2053</v>
      </c>
      <c r="U86" s="21"/>
      <c r="V86" s="21"/>
      <c r="W86" s="21" t="str">
        <f>VLOOKUP(I:I,Sheet2!A:B,2,0)</f>
        <v>OŠ Ivane Brlić-Mažuranić - Koška</v>
      </c>
      <c r="AX86" t="s">
        <v>1555</v>
      </c>
      <c r="AY86" s="3"/>
      <c r="AZ86" t="s">
        <v>76</v>
      </c>
      <c r="BA86" s="3"/>
    </row>
    <row r="87" spans="1:252" x14ac:dyDescent="0.25">
      <c r="A87" s="19">
        <v>80</v>
      </c>
      <c r="B87" s="56" t="s">
        <v>1892</v>
      </c>
      <c r="C87" s="21" t="s">
        <v>1893</v>
      </c>
      <c r="D87" s="21" t="s">
        <v>60</v>
      </c>
      <c r="E87" s="21">
        <v>90</v>
      </c>
      <c r="F87" s="21" t="s">
        <v>49</v>
      </c>
      <c r="G87" s="21" t="s">
        <v>1888</v>
      </c>
      <c r="H87" s="21" t="s">
        <v>1835</v>
      </c>
      <c r="I87" s="21">
        <v>1364</v>
      </c>
      <c r="J87" s="21" t="s">
        <v>1532</v>
      </c>
      <c r="K87" s="21">
        <v>14</v>
      </c>
      <c r="L87" s="21" t="s">
        <v>1586</v>
      </c>
      <c r="M87" s="38">
        <v>1</v>
      </c>
      <c r="N87" s="71">
        <v>81</v>
      </c>
      <c r="O87" s="21"/>
      <c r="P87" s="21"/>
      <c r="Q87" s="21"/>
      <c r="R87" s="79">
        <v>1.0668981481481481</v>
      </c>
      <c r="S87" s="21"/>
      <c r="T87" s="23" t="s">
        <v>2049</v>
      </c>
      <c r="U87" s="21"/>
      <c r="V87" s="21"/>
      <c r="W87" s="21" t="str">
        <f>VLOOKUP(I:I,Sheet2!A:B,2,0)</f>
        <v>OŠ Antuna Mihanovića - Osijek</v>
      </c>
      <c r="AX87" t="s">
        <v>1556</v>
      </c>
      <c r="AY87" s="3"/>
      <c r="AZ87" t="s">
        <v>77</v>
      </c>
      <c r="BA87" s="3"/>
    </row>
    <row r="88" spans="1:252" x14ac:dyDescent="0.25">
      <c r="A88" s="19">
        <v>81</v>
      </c>
      <c r="B88" s="55" t="s">
        <v>1881</v>
      </c>
      <c r="C88" s="23" t="s">
        <v>1875</v>
      </c>
      <c r="D88" s="23" t="s">
        <v>60</v>
      </c>
      <c r="E88" s="23">
        <v>90</v>
      </c>
      <c r="F88" s="23" t="s">
        <v>49</v>
      </c>
      <c r="G88" s="23" t="s">
        <v>1779</v>
      </c>
      <c r="H88" s="23" t="s">
        <v>1780</v>
      </c>
      <c r="I88" s="23">
        <v>1392</v>
      </c>
      <c r="J88" s="23" t="s">
        <v>1781</v>
      </c>
      <c r="K88" s="23">
        <v>14</v>
      </c>
      <c r="L88" s="21" t="s">
        <v>1586</v>
      </c>
      <c r="M88" s="38">
        <v>2</v>
      </c>
      <c r="N88" s="71">
        <v>75</v>
      </c>
      <c r="O88" s="23"/>
      <c r="P88" s="23"/>
      <c r="Q88" s="23"/>
      <c r="R88" s="79">
        <v>1.1043865740740741</v>
      </c>
      <c r="S88" s="23"/>
      <c r="T88" s="23" t="s">
        <v>2058</v>
      </c>
      <c r="U88" s="23"/>
      <c r="V88" s="21"/>
      <c r="W88" s="21" t="str">
        <f>VLOOKUP(I:I,Sheet2!A:B,2,0)</f>
        <v>OŠ Ladimirevci</v>
      </c>
      <c r="AX88" t="s">
        <v>44</v>
      </c>
      <c r="AY88" t="s">
        <v>45</v>
      </c>
      <c r="AZ88" t="s">
        <v>46</v>
      </c>
      <c r="BA88" t="s">
        <v>47</v>
      </c>
    </row>
    <row r="89" spans="1:252" x14ac:dyDescent="0.25">
      <c r="A89" s="19">
        <v>82</v>
      </c>
      <c r="B89" s="53" t="s">
        <v>1549</v>
      </c>
      <c r="C89" s="25" t="s">
        <v>1691</v>
      </c>
      <c r="D89" s="24" t="s">
        <v>60</v>
      </c>
      <c r="E89" s="26">
        <v>90</v>
      </c>
      <c r="F89" s="21" t="s">
        <v>49</v>
      </c>
      <c r="G89" s="25" t="s">
        <v>1688</v>
      </c>
      <c r="H89" s="25" t="s">
        <v>1689</v>
      </c>
      <c r="I89" s="30">
        <v>1368</v>
      </c>
      <c r="J89" s="21" t="s">
        <v>1532</v>
      </c>
      <c r="K89" s="21">
        <v>14</v>
      </c>
      <c r="L89" s="21" t="s">
        <v>1586</v>
      </c>
      <c r="M89" s="38">
        <v>3</v>
      </c>
      <c r="N89" s="71">
        <v>64</v>
      </c>
      <c r="O89" s="21"/>
      <c r="P89" s="21"/>
      <c r="Q89" s="21"/>
      <c r="R89" s="79">
        <v>1.1793750000000001</v>
      </c>
      <c r="S89" s="21"/>
      <c r="T89" s="23" t="s">
        <v>2048</v>
      </c>
      <c r="U89" s="21"/>
      <c r="V89" s="21"/>
      <c r="W89" s="21" t="str">
        <f>VLOOKUP(I:I,Sheet2!A:B,2,0)</f>
        <v>OŠ Frana Krste Frankopana - Osijek</v>
      </c>
      <c r="AX89" t="s">
        <v>48</v>
      </c>
      <c r="AY89" t="s">
        <v>49</v>
      </c>
      <c r="AZ89" t="s">
        <v>50</v>
      </c>
      <c r="BA89" t="s">
        <v>51</v>
      </c>
    </row>
    <row r="90" spans="1:252" x14ac:dyDescent="0.25">
      <c r="A90" s="19">
        <v>83</v>
      </c>
      <c r="B90" s="56" t="s">
        <v>1749</v>
      </c>
      <c r="C90" s="21" t="s">
        <v>1750</v>
      </c>
      <c r="D90" s="24" t="s">
        <v>60</v>
      </c>
      <c r="E90" s="21">
        <v>90</v>
      </c>
      <c r="F90" s="21" t="s">
        <v>49</v>
      </c>
      <c r="G90" s="21" t="s">
        <v>1583</v>
      </c>
      <c r="H90" s="21" t="s">
        <v>1584</v>
      </c>
      <c r="I90" s="21">
        <v>1493</v>
      </c>
      <c r="J90" s="21" t="s">
        <v>1747</v>
      </c>
      <c r="K90" s="21">
        <v>14</v>
      </c>
      <c r="L90" s="21" t="s">
        <v>1586</v>
      </c>
      <c r="M90" s="38">
        <v>4</v>
      </c>
      <c r="N90" s="71">
        <v>63</v>
      </c>
      <c r="O90" s="21"/>
      <c r="P90" s="21"/>
      <c r="Q90" s="21"/>
      <c r="R90" s="78">
        <v>0.35855324074074074</v>
      </c>
      <c r="S90" s="21"/>
      <c r="T90" s="23" t="s">
        <v>2054</v>
      </c>
      <c r="U90" s="21"/>
      <c r="V90" s="21"/>
      <c r="W90" s="21" t="str">
        <f>VLOOKUP(I:I,Sheet2!A:B,2,0)</f>
        <v>OŠ Luka Botić</v>
      </c>
      <c r="AX90" t="s">
        <v>52</v>
      </c>
      <c r="AY90" t="s">
        <v>53</v>
      </c>
      <c r="AZ90" t="s">
        <v>54</v>
      </c>
      <c r="BA90" t="s">
        <v>55</v>
      </c>
    </row>
    <row r="91" spans="1:252" x14ac:dyDescent="0.25">
      <c r="A91" s="19">
        <v>84</v>
      </c>
      <c r="B91" s="56" t="s">
        <v>1548</v>
      </c>
      <c r="C91" s="21" t="s">
        <v>1553</v>
      </c>
      <c r="D91" s="24" t="s">
        <v>60</v>
      </c>
      <c r="E91" s="21">
        <v>90</v>
      </c>
      <c r="F91" s="21" t="s">
        <v>49</v>
      </c>
      <c r="G91" s="21" t="s">
        <v>1825</v>
      </c>
      <c r="H91" s="21" t="s">
        <v>1826</v>
      </c>
      <c r="I91" s="21">
        <v>1369</v>
      </c>
      <c r="J91" s="21" t="s">
        <v>1532</v>
      </c>
      <c r="K91" s="21">
        <v>14</v>
      </c>
      <c r="L91" s="21" t="s">
        <v>1586</v>
      </c>
      <c r="M91" s="38">
        <v>5</v>
      </c>
      <c r="N91" s="71">
        <v>45</v>
      </c>
      <c r="O91" s="21"/>
      <c r="P91" s="21"/>
      <c r="Q91" s="21"/>
      <c r="R91" s="79">
        <v>1.1716435185185186</v>
      </c>
      <c r="S91" s="21"/>
      <c r="T91" s="23" t="s">
        <v>2066</v>
      </c>
      <c r="U91" s="21"/>
      <c r="V91" s="21"/>
      <c r="W91" s="21" t="str">
        <f>VLOOKUP(I:I,Sheet2!A:B,2,0)</f>
        <v>OŠ Vijenac</v>
      </c>
      <c r="AX91" t="s">
        <v>56</v>
      </c>
      <c r="AY91" t="s">
        <v>57</v>
      </c>
      <c r="AZ91" t="s">
        <v>58</v>
      </c>
      <c r="BA91" t="s">
        <v>59</v>
      </c>
    </row>
    <row r="92" spans="1:252" x14ac:dyDescent="0.25">
      <c r="A92" s="19">
        <v>85</v>
      </c>
      <c r="B92" s="53" t="s">
        <v>1657</v>
      </c>
      <c r="C92" s="25" t="s">
        <v>1648</v>
      </c>
      <c r="D92" s="24" t="s">
        <v>60</v>
      </c>
      <c r="E92" s="26">
        <v>90</v>
      </c>
      <c r="F92" s="21" t="s">
        <v>49</v>
      </c>
      <c r="G92" s="25" t="s">
        <v>1639</v>
      </c>
      <c r="H92" s="25" t="s">
        <v>1640</v>
      </c>
      <c r="I92" s="26">
        <v>1445</v>
      </c>
      <c r="J92" s="21" t="s">
        <v>1585</v>
      </c>
      <c r="K92" s="21">
        <v>14</v>
      </c>
      <c r="L92" s="21" t="s">
        <v>1586</v>
      </c>
      <c r="M92" s="38">
        <v>6</v>
      </c>
      <c r="N92" s="71">
        <v>37</v>
      </c>
      <c r="O92" s="21"/>
      <c r="P92" s="21"/>
      <c r="Q92" s="21"/>
      <c r="R92" s="78">
        <v>0.67168981481481482</v>
      </c>
      <c r="S92" s="21"/>
      <c r="T92" s="23" t="s">
        <v>2060</v>
      </c>
      <c r="U92" s="21"/>
      <c r="V92" s="21"/>
      <c r="W92" s="21" t="str">
        <f>VLOOKUP(I:I,Sheet2!A:B,2,0)</f>
        <v>OŠ Vladimir Nazor - Čepin</v>
      </c>
      <c r="AX92" t="s">
        <v>60</v>
      </c>
      <c r="AY92" t="s">
        <v>61</v>
      </c>
      <c r="AZ92" t="s">
        <v>62</v>
      </c>
      <c r="BA92" s="3"/>
    </row>
    <row r="93" spans="1:252" x14ac:dyDescent="0.25">
      <c r="A93" s="19">
        <v>86</v>
      </c>
      <c r="B93" s="53" t="s">
        <v>1658</v>
      </c>
      <c r="C93" s="25" t="s">
        <v>1675</v>
      </c>
      <c r="D93" s="24" t="s">
        <v>60</v>
      </c>
      <c r="E93" s="26">
        <v>90</v>
      </c>
      <c r="F93" s="21" t="s">
        <v>49</v>
      </c>
      <c r="G93" s="25" t="s">
        <v>1666</v>
      </c>
      <c r="H93" s="25" t="s">
        <v>1667</v>
      </c>
      <c r="I93" s="30">
        <v>1370</v>
      </c>
      <c r="J93" s="21" t="s">
        <v>1668</v>
      </c>
      <c r="K93" s="21">
        <v>14</v>
      </c>
      <c r="L93" s="21" t="s">
        <v>1586</v>
      </c>
      <c r="M93" s="38">
        <v>7</v>
      </c>
      <c r="N93" s="71">
        <v>37</v>
      </c>
      <c r="O93" s="21"/>
      <c r="P93" s="21"/>
      <c r="Q93" s="21"/>
      <c r="R93" s="78">
        <v>0.50711805555555556</v>
      </c>
      <c r="S93" s="21"/>
      <c r="T93" s="23" t="s">
        <v>2061</v>
      </c>
      <c r="U93" s="21"/>
      <c r="V93" s="21"/>
      <c r="W93" s="21" t="str">
        <f>VLOOKUP(I:I,Sheet2!A:B,2,0)</f>
        <v>OŠ Ljudevita Gaja - Osijek</v>
      </c>
      <c r="AX93" t="s">
        <v>63</v>
      </c>
      <c r="AY93" t="s">
        <v>64</v>
      </c>
      <c r="AZ93" t="s">
        <v>65</v>
      </c>
      <c r="BA93" s="3"/>
    </row>
    <row r="94" spans="1:252" x14ac:dyDescent="0.25">
      <c r="A94" s="19">
        <v>87</v>
      </c>
      <c r="B94" s="56" t="s">
        <v>1546</v>
      </c>
      <c r="C94" s="21" t="s">
        <v>1872</v>
      </c>
      <c r="D94" s="21" t="s">
        <v>60</v>
      </c>
      <c r="E94" s="21">
        <v>90</v>
      </c>
      <c r="F94" s="21" t="s">
        <v>49</v>
      </c>
      <c r="G94" s="21" t="s">
        <v>1744</v>
      </c>
      <c r="H94" s="21" t="s">
        <v>1745</v>
      </c>
      <c r="I94" s="21">
        <v>1413</v>
      </c>
      <c r="J94" s="21" t="s">
        <v>1870</v>
      </c>
      <c r="K94" s="21">
        <v>14</v>
      </c>
      <c r="L94" s="21" t="s">
        <v>1586</v>
      </c>
      <c r="M94" s="38">
        <v>8</v>
      </c>
      <c r="N94" s="71">
        <v>34</v>
      </c>
      <c r="O94" s="21"/>
      <c r="P94" s="21" t="s">
        <v>1871</v>
      </c>
      <c r="Q94" s="21"/>
      <c r="R94" s="78">
        <v>0.71331018518518519</v>
      </c>
      <c r="S94" s="21"/>
      <c r="T94" s="23" t="s">
        <v>2063</v>
      </c>
      <c r="U94" s="21"/>
      <c r="V94" s="21"/>
      <c r="W94" s="21" t="str">
        <f>VLOOKUP(I:I,Sheet2!A:B,2,0)</f>
        <v>OŠ Jagodnjak</v>
      </c>
      <c r="BK94" s="13"/>
      <c r="BL94" s="13"/>
      <c r="BM94" s="13"/>
      <c r="BN94" s="13"/>
      <c r="BO94" s="13"/>
      <c r="BP94" s="13"/>
      <c r="BQ94" s="13"/>
      <c r="BR94" s="13"/>
      <c r="BS94" s="13"/>
      <c r="BT94" s="13"/>
      <c r="BU94" s="13"/>
      <c r="BV94" s="13"/>
      <c r="BW94" s="13"/>
      <c r="BX94" s="13"/>
      <c r="BY94" s="13"/>
      <c r="BZ94" s="13"/>
      <c r="CA94" s="13"/>
      <c r="CB94" s="13"/>
      <c r="CC94" s="13"/>
      <c r="CD94" s="13"/>
      <c r="CE94" s="13"/>
      <c r="CF94" s="13"/>
      <c r="CG94" s="13"/>
      <c r="CH94" s="13"/>
      <c r="CI94" s="13"/>
      <c r="CJ94" s="13"/>
      <c r="CK94" s="13"/>
      <c r="CL94" s="13"/>
      <c r="EC94" s="13"/>
      <c r="ED94" s="13"/>
      <c r="EE94" s="13"/>
      <c r="EF94" s="13"/>
      <c r="EG94" s="13"/>
      <c r="EH94" s="13"/>
      <c r="EI94" s="13"/>
      <c r="EJ94" s="13"/>
      <c r="EK94" s="13"/>
      <c r="EL94" s="13"/>
      <c r="EM94" s="13"/>
      <c r="EN94" s="13"/>
      <c r="EO94" s="13"/>
      <c r="EP94" s="13"/>
      <c r="EQ94" s="13"/>
      <c r="ER94" s="13"/>
      <c r="ES94" s="13"/>
      <c r="ET94" s="13"/>
      <c r="EU94" s="13"/>
      <c r="EV94" s="13"/>
      <c r="EW94" s="13"/>
      <c r="EX94" s="13"/>
      <c r="EY94" s="13"/>
      <c r="EZ94" s="13"/>
      <c r="FA94" s="13"/>
      <c r="FB94" s="13"/>
      <c r="FC94" s="13"/>
      <c r="FD94" s="13"/>
      <c r="FE94" s="13"/>
      <c r="FF94" s="13"/>
      <c r="FG94" s="13"/>
      <c r="FH94" s="13"/>
      <c r="FI94" s="13"/>
      <c r="FJ94" s="13"/>
      <c r="FK94" s="13"/>
      <c r="FL94" s="13"/>
      <c r="FM94" s="13"/>
      <c r="FN94" s="13"/>
      <c r="FO94" s="13"/>
      <c r="FP94" s="13"/>
      <c r="FQ94" s="13"/>
      <c r="FR94" s="13"/>
      <c r="FS94" s="13"/>
      <c r="FT94" s="13"/>
      <c r="FU94" s="13"/>
      <c r="FV94" s="13"/>
      <c r="FW94" s="13"/>
      <c r="FX94" s="13"/>
      <c r="FY94" s="13"/>
      <c r="FZ94" s="13"/>
      <c r="GA94" s="13"/>
      <c r="GB94" s="13"/>
      <c r="GC94" s="13"/>
      <c r="GD94" s="13"/>
      <c r="GE94" s="13"/>
      <c r="GF94" s="13"/>
      <c r="GG94" s="13"/>
      <c r="GH94" s="13"/>
      <c r="GI94" s="13"/>
      <c r="GJ94" s="13"/>
      <c r="GK94" s="13"/>
      <c r="GL94" s="13"/>
      <c r="GM94" s="13"/>
      <c r="GN94" s="13"/>
      <c r="GO94" s="13"/>
      <c r="GP94" s="13"/>
      <c r="GQ94" s="13"/>
      <c r="GR94" s="13"/>
      <c r="GS94" s="13"/>
      <c r="GT94" s="13"/>
      <c r="GU94" s="13"/>
      <c r="GV94" s="13"/>
      <c r="GW94" s="13"/>
      <c r="GX94" s="13"/>
      <c r="GY94" s="13"/>
      <c r="GZ94" s="13"/>
      <c r="HA94" s="13"/>
      <c r="HB94" s="13"/>
      <c r="HC94" s="13"/>
      <c r="HD94" s="13"/>
      <c r="HE94" s="13"/>
      <c r="HF94" s="13"/>
      <c r="HG94" s="13"/>
      <c r="HH94" s="13"/>
      <c r="HI94" s="13"/>
      <c r="HJ94" s="13"/>
      <c r="HK94" s="13"/>
      <c r="HL94" s="13"/>
      <c r="HM94" s="13"/>
      <c r="HN94" s="13"/>
      <c r="HO94" s="13"/>
      <c r="HP94" s="13"/>
      <c r="HQ94" s="13"/>
      <c r="HR94" s="13"/>
      <c r="HS94" s="13"/>
      <c r="HT94" s="13"/>
      <c r="HU94" s="13"/>
      <c r="HV94" s="13"/>
      <c r="HW94" s="13"/>
      <c r="HX94" s="13"/>
      <c r="HY94" s="13"/>
      <c r="HZ94" s="13"/>
      <c r="IA94" s="13"/>
      <c r="IB94" s="13"/>
      <c r="IC94" s="13"/>
      <c r="ID94" s="13"/>
      <c r="IE94" s="13"/>
      <c r="IF94" s="13"/>
      <c r="IG94" s="13"/>
      <c r="IH94" s="13"/>
      <c r="II94" s="13"/>
      <c r="IJ94" s="13"/>
      <c r="IK94" s="13"/>
      <c r="IL94" s="13"/>
      <c r="IM94" s="13"/>
      <c r="IN94" s="13"/>
      <c r="IO94" s="13"/>
      <c r="IP94" s="13"/>
      <c r="IQ94" s="13"/>
      <c r="IR94" s="13"/>
    </row>
    <row r="95" spans="1:252" x14ac:dyDescent="0.25">
      <c r="A95" s="19">
        <v>88</v>
      </c>
      <c r="B95" s="61" t="s">
        <v>1563</v>
      </c>
      <c r="C95" s="42" t="s">
        <v>1902</v>
      </c>
      <c r="D95" s="42" t="s">
        <v>1895</v>
      </c>
      <c r="E95" s="42">
        <v>90</v>
      </c>
      <c r="F95" s="23" t="s">
        <v>49</v>
      </c>
      <c r="G95" s="42" t="s">
        <v>1753</v>
      </c>
      <c r="H95" s="42" t="s">
        <v>1896</v>
      </c>
      <c r="I95" s="41">
        <v>1335</v>
      </c>
      <c r="J95" s="41" t="s">
        <v>1897</v>
      </c>
      <c r="K95" s="41">
        <v>14</v>
      </c>
      <c r="L95" s="21" t="s">
        <v>1586</v>
      </c>
      <c r="M95" s="38">
        <v>9</v>
      </c>
      <c r="N95" s="72">
        <v>34</v>
      </c>
      <c r="O95" s="41"/>
      <c r="P95" s="41"/>
      <c r="Q95" s="41"/>
      <c r="R95" s="80">
        <v>0.58834490740740741</v>
      </c>
      <c r="S95" s="41"/>
      <c r="T95" s="65" t="s">
        <v>2059</v>
      </c>
      <c r="U95" s="41"/>
      <c r="V95" s="21"/>
      <c r="W95" s="21" t="str">
        <f>VLOOKUP(I:I,Sheet2!A:B,2,0)</f>
        <v>OŠ Budrovci</v>
      </c>
      <c r="BK95" s="13"/>
      <c r="BL95" s="13"/>
      <c r="BM95" s="13"/>
      <c r="BN95" s="13"/>
      <c r="BO95" s="13"/>
      <c r="BP95" s="13"/>
      <c r="BQ95" s="13"/>
      <c r="BR95" s="13"/>
      <c r="BS95" s="13"/>
      <c r="BT95" s="13"/>
      <c r="BU95" s="13"/>
      <c r="BV95" s="13"/>
      <c r="BW95" s="13"/>
      <c r="BX95" s="13"/>
      <c r="BY95" s="13"/>
      <c r="BZ95" s="13"/>
      <c r="CA95" s="13"/>
      <c r="CB95" s="13"/>
      <c r="CC95" s="13"/>
      <c r="CD95" s="13"/>
      <c r="CE95" s="13"/>
      <c r="CF95" s="13"/>
      <c r="CG95" s="13"/>
      <c r="CH95" s="13"/>
      <c r="CI95" s="13"/>
      <c r="CJ95" s="13"/>
      <c r="CK95" s="13"/>
      <c r="CL95" s="13"/>
      <c r="EC95" s="13"/>
      <c r="ED95" s="13"/>
      <c r="EE95" s="13"/>
      <c r="EF95" s="13"/>
      <c r="EG95" s="13"/>
      <c r="EH95" s="13"/>
      <c r="EI95" s="13"/>
      <c r="EJ95" s="13"/>
      <c r="EK95" s="13"/>
      <c r="EL95" s="13"/>
      <c r="EM95" s="13"/>
      <c r="EN95" s="13"/>
      <c r="EO95" s="13"/>
      <c r="EP95" s="13"/>
      <c r="EQ95" s="13"/>
      <c r="ER95" s="13"/>
      <c r="ES95" s="13"/>
      <c r="ET95" s="13"/>
      <c r="EU95" s="13"/>
      <c r="EV95" s="13"/>
      <c r="EW95" s="13"/>
      <c r="EX95" s="13"/>
      <c r="EY95" s="13"/>
      <c r="EZ95" s="13"/>
      <c r="FA95" s="13"/>
      <c r="FB95" s="13"/>
      <c r="FC95" s="13"/>
      <c r="FD95" s="13"/>
      <c r="FE95" s="13"/>
      <c r="FF95" s="13"/>
      <c r="FG95" s="13"/>
      <c r="FH95" s="13"/>
      <c r="FI95" s="13"/>
      <c r="FJ95" s="13"/>
      <c r="FK95" s="13"/>
      <c r="FL95" s="13"/>
      <c r="FM95" s="13"/>
      <c r="FN95" s="13"/>
      <c r="FO95" s="13"/>
      <c r="FP95" s="13"/>
      <c r="FQ95" s="13"/>
      <c r="FR95" s="13"/>
      <c r="FS95" s="13"/>
      <c r="FT95" s="13"/>
      <c r="FU95" s="13"/>
      <c r="FV95" s="13"/>
      <c r="FW95" s="13"/>
      <c r="FX95" s="13"/>
      <c r="FY95" s="13"/>
      <c r="FZ95" s="13"/>
      <c r="GA95" s="13"/>
      <c r="GB95" s="13"/>
      <c r="GC95" s="13"/>
      <c r="GD95" s="13"/>
      <c r="GE95" s="13"/>
      <c r="GF95" s="13"/>
      <c r="GG95" s="13"/>
      <c r="GH95" s="13"/>
      <c r="GI95" s="13"/>
      <c r="GJ95" s="13"/>
      <c r="GK95" s="13"/>
      <c r="GL95" s="13"/>
      <c r="GM95" s="13"/>
      <c r="GN95" s="13"/>
      <c r="GO95" s="13"/>
      <c r="GP95" s="13"/>
      <c r="GQ95" s="13"/>
      <c r="GR95" s="13"/>
      <c r="GS95" s="13"/>
      <c r="GT95" s="13"/>
      <c r="GU95" s="13"/>
      <c r="GV95" s="13"/>
      <c r="GW95" s="13"/>
      <c r="GX95" s="13"/>
      <c r="GY95" s="13"/>
      <c r="GZ95" s="13"/>
      <c r="HA95" s="13"/>
      <c r="HB95" s="13"/>
      <c r="HC95" s="13"/>
      <c r="HD95" s="13"/>
      <c r="HE95" s="13"/>
      <c r="HF95" s="13"/>
      <c r="HG95" s="13"/>
      <c r="HH95" s="13"/>
      <c r="HI95" s="13"/>
      <c r="HJ95" s="13"/>
      <c r="HK95" s="13"/>
      <c r="HL95" s="13"/>
      <c r="HM95" s="13"/>
      <c r="HN95" s="13"/>
      <c r="HO95" s="13"/>
      <c r="HP95" s="13"/>
      <c r="HQ95" s="13"/>
      <c r="HR95" s="13"/>
      <c r="HS95" s="13"/>
      <c r="HT95" s="13"/>
      <c r="HU95" s="13"/>
      <c r="HV95" s="13"/>
      <c r="HW95" s="13"/>
      <c r="HX95" s="13"/>
      <c r="HY95" s="13"/>
      <c r="HZ95" s="13"/>
      <c r="IA95" s="13"/>
      <c r="IB95" s="13"/>
      <c r="IC95" s="13"/>
      <c r="ID95" s="13"/>
      <c r="IE95" s="13"/>
      <c r="IF95" s="13"/>
      <c r="IG95" s="13"/>
      <c r="IH95" s="13"/>
      <c r="II95" s="13"/>
      <c r="IJ95" s="13"/>
      <c r="IK95" s="13"/>
      <c r="IL95" s="13"/>
      <c r="IM95" s="13"/>
      <c r="IN95" s="13"/>
      <c r="IO95" s="13"/>
      <c r="IP95" s="13"/>
      <c r="IQ95" s="13"/>
      <c r="IR95" s="13"/>
    </row>
    <row r="96" spans="1:252" x14ac:dyDescent="0.25">
      <c r="A96" s="19">
        <v>89</v>
      </c>
      <c r="B96" s="56" t="s">
        <v>1851</v>
      </c>
      <c r="C96" s="21" t="s">
        <v>1852</v>
      </c>
      <c r="D96" s="21" t="s">
        <v>60</v>
      </c>
      <c r="E96" s="21">
        <v>90</v>
      </c>
      <c r="F96" s="21" t="s">
        <v>49</v>
      </c>
      <c r="G96" s="21" t="s">
        <v>1744</v>
      </c>
      <c r="H96" s="21" t="s">
        <v>1745</v>
      </c>
      <c r="I96" s="21">
        <v>1466</v>
      </c>
      <c r="J96" s="21" t="s">
        <v>1850</v>
      </c>
      <c r="K96" s="21">
        <v>14</v>
      </c>
      <c r="L96" s="21" t="s">
        <v>1586</v>
      </c>
      <c r="M96" s="38">
        <v>10</v>
      </c>
      <c r="N96" s="71">
        <v>21</v>
      </c>
      <c r="O96" s="21"/>
      <c r="P96" s="21"/>
      <c r="Q96" s="21"/>
      <c r="R96" s="78">
        <v>0.41884259259259254</v>
      </c>
      <c r="S96" s="21"/>
      <c r="T96" s="23" t="s">
        <v>2052</v>
      </c>
      <c r="U96" s="21"/>
      <c r="V96" s="21"/>
      <c r="W96" s="21" t="str">
        <f>VLOOKUP(I:I,Sheet2!A:B,2,0)</f>
        <v>OŠ Ivane Brlić-Mažuranić - Koška</v>
      </c>
      <c r="BK96" s="13"/>
      <c r="BL96" s="13"/>
      <c r="BM96" s="13"/>
      <c r="BN96" s="13"/>
      <c r="BO96" s="13"/>
      <c r="BP96" s="13"/>
      <c r="BQ96" s="13"/>
      <c r="BR96" s="13"/>
      <c r="BS96" s="13"/>
      <c r="BT96" s="13"/>
      <c r="BU96" s="13"/>
      <c r="BV96" s="13"/>
      <c r="BW96" s="13"/>
      <c r="BX96" s="13"/>
      <c r="BY96" s="13"/>
      <c r="BZ96" s="13"/>
      <c r="CA96" s="13"/>
      <c r="CB96" s="13"/>
      <c r="CC96" s="13"/>
      <c r="CD96" s="13"/>
      <c r="CE96" s="13"/>
      <c r="CF96" s="13"/>
      <c r="CG96" s="13"/>
      <c r="CH96" s="13"/>
      <c r="CI96" s="13"/>
      <c r="CJ96" s="13"/>
      <c r="CK96" s="13"/>
      <c r="CL96" s="13"/>
      <c r="EC96" s="13"/>
      <c r="ED96" s="13"/>
      <c r="EE96" s="13"/>
      <c r="EF96" s="13"/>
      <c r="EG96" s="13"/>
      <c r="EH96" s="13"/>
      <c r="EI96" s="13"/>
      <c r="EJ96" s="13"/>
      <c r="EK96" s="13"/>
      <c r="EL96" s="13"/>
      <c r="EM96" s="13"/>
      <c r="EN96" s="13"/>
      <c r="EO96" s="13"/>
      <c r="EP96" s="13"/>
      <c r="EQ96" s="13"/>
      <c r="ER96" s="13"/>
      <c r="ES96" s="13"/>
      <c r="ET96" s="13"/>
      <c r="EU96" s="13"/>
      <c r="EV96" s="13"/>
      <c r="EW96" s="13"/>
      <c r="EX96" s="13"/>
      <c r="EY96" s="13"/>
      <c r="EZ96" s="13"/>
      <c r="FA96" s="13"/>
      <c r="FB96" s="13"/>
      <c r="FC96" s="13"/>
      <c r="FD96" s="13"/>
      <c r="FE96" s="13"/>
      <c r="FF96" s="13"/>
      <c r="FG96" s="13"/>
      <c r="FH96" s="13"/>
      <c r="FI96" s="13"/>
      <c r="FJ96" s="13"/>
      <c r="FK96" s="13"/>
      <c r="FL96" s="13"/>
      <c r="FM96" s="13"/>
      <c r="FN96" s="13"/>
      <c r="FO96" s="13"/>
      <c r="FP96" s="13"/>
      <c r="FQ96" s="13"/>
      <c r="FR96" s="13"/>
      <c r="FS96" s="13"/>
      <c r="FT96" s="13"/>
      <c r="FU96" s="13"/>
      <c r="FV96" s="13"/>
      <c r="FW96" s="13"/>
      <c r="FX96" s="13"/>
      <c r="FY96" s="13"/>
      <c r="FZ96" s="13"/>
      <c r="GA96" s="13"/>
      <c r="GB96" s="13"/>
      <c r="GC96" s="13"/>
      <c r="GD96" s="13"/>
      <c r="GE96" s="13"/>
      <c r="GF96" s="13"/>
      <c r="GG96" s="13"/>
      <c r="GH96" s="13"/>
      <c r="GI96" s="13"/>
      <c r="GJ96" s="13"/>
      <c r="GK96" s="13"/>
      <c r="GL96" s="13"/>
      <c r="GM96" s="13"/>
      <c r="GN96" s="13"/>
      <c r="GO96" s="13"/>
      <c r="GP96" s="13"/>
      <c r="GQ96" s="13"/>
      <c r="GR96" s="13"/>
      <c r="GS96" s="13"/>
      <c r="GT96" s="13"/>
      <c r="GU96" s="13"/>
      <c r="GV96" s="13"/>
      <c r="GW96" s="13"/>
      <c r="GX96" s="13"/>
      <c r="GY96" s="13"/>
      <c r="GZ96" s="13"/>
      <c r="HA96" s="13"/>
      <c r="HB96" s="13"/>
      <c r="HC96" s="13"/>
      <c r="HD96" s="13"/>
      <c r="HE96" s="13"/>
      <c r="HF96" s="13"/>
      <c r="HG96" s="13"/>
      <c r="HH96" s="13"/>
      <c r="HI96" s="13"/>
      <c r="HJ96" s="13"/>
      <c r="HK96" s="13"/>
      <c r="HL96" s="13"/>
      <c r="HM96" s="13"/>
      <c r="HN96" s="13"/>
      <c r="HO96" s="13"/>
      <c r="HP96" s="13"/>
      <c r="HQ96" s="13"/>
      <c r="HR96" s="13"/>
      <c r="HS96" s="13"/>
      <c r="HT96" s="13"/>
      <c r="HU96" s="13"/>
      <c r="HV96" s="13"/>
      <c r="HW96" s="13"/>
      <c r="HX96" s="13"/>
      <c r="HY96" s="13"/>
      <c r="HZ96" s="13"/>
      <c r="IA96" s="13"/>
      <c r="IB96" s="13"/>
      <c r="IC96" s="13"/>
      <c r="ID96" s="13"/>
      <c r="IE96" s="13"/>
      <c r="IF96" s="13"/>
      <c r="IG96" s="13"/>
      <c r="IH96" s="13"/>
      <c r="II96" s="13"/>
      <c r="IJ96" s="13"/>
      <c r="IK96" s="13"/>
      <c r="IL96" s="13"/>
      <c r="IM96" s="13"/>
      <c r="IN96" s="13"/>
      <c r="IO96" s="13"/>
      <c r="IP96" s="13"/>
      <c r="IQ96" s="13"/>
      <c r="IR96" s="13"/>
    </row>
    <row r="97" spans="1:252" x14ac:dyDescent="0.25">
      <c r="A97" s="19">
        <v>90</v>
      </c>
      <c r="B97" s="56" t="s">
        <v>1569</v>
      </c>
      <c r="C97" s="21" t="s">
        <v>1857</v>
      </c>
      <c r="D97" s="21" t="s">
        <v>60</v>
      </c>
      <c r="E97" s="21">
        <v>91</v>
      </c>
      <c r="F97" s="21" t="s">
        <v>49</v>
      </c>
      <c r="G97" s="21" t="s">
        <v>1858</v>
      </c>
      <c r="H97" s="21" t="s">
        <v>1857</v>
      </c>
      <c r="I97" s="33">
        <v>1351</v>
      </c>
      <c r="J97" s="21" t="s">
        <v>1547</v>
      </c>
      <c r="K97" s="21">
        <v>14</v>
      </c>
      <c r="L97" s="21" t="s">
        <v>1586</v>
      </c>
      <c r="M97" s="38">
        <v>1</v>
      </c>
      <c r="N97" s="71">
        <v>64</v>
      </c>
      <c r="O97" s="21"/>
      <c r="P97" s="21"/>
      <c r="Q97" s="21"/>
      <c r="R97" s="78">
        <v>0.85228009259259263</v>
      </c>
      <c r="S97" s="21"/>
      <c r="T97" s="23" t="s">
        <v>1955</v>
      </c>
      <c r="U97" s="21"/>
      <c r="V97" s="21"/>
      <c r="W97" s="21" t="str">
        <f>VLOOKUP(I:I,Sheet2!A:B,2,0)</f>
        <v>OŠ Dore Pejačević - Našice</v>
      </c>
      <c r="AZ97" s="3"/>
      <c r="BK97" s="13"/>
      <c r="BL97" s="13"/>
      <c r="BM97" s="13"/>
      <c r="BN97" s="13"/>
      <c r="BO97" s="13"/>
      <c r="BP97" s="13"/>
      <c r="BQ97" s="13"/>
      <c r="BR97" s="13"/>
      <c r="BS97" s="13"/>
      <c r="BT97" s="13"/>
      <c r="BU97" s="13"/>
      <c r="BV97" s="13"/>
      <c r="BW97" s="13"/>
      <c r="BX97" s="13"/>
      <c r="BY97" s="13"/>
      <c r="BZ97" s="13"/>
      <c r="CA97" s="13"/>
      <c r="CB97" s="13"/>
      <c r="CC97" s="13"/>
      <c r="CD97" s="13"/>
      <c r="CE97" s="13"/>
      <c r="CF97" s="13"/>
      <c r="CG97" s="13"/>
      <c r="CH97" s="13"/>
      <c r="CI97" s="13"/>
      <c r="CJ97" s="13"/>
      <c r="CK97" s="13"/>
      <c r="CL97" s="13"/>
      <c r="EC97" s="13"/>
      <c r="ED97" s="13"/>
      <c r="EE97" s="13"/>
      <c r="EF97" s="13"/>
      <c r="EG97" s="13"/>
      <c r="EH97" s="13"/>
      <c r="EI97" s="13"/>
      <c r="EJ97" s="13"/>
      <c r="EK97" s="13"/>
      <c r="EL97" s="13"/>
      <c r="EM97" s="13"/>
      <c r="EN97" s="13"/>
      <c r="EO97" s="13"/>
      <c r="EP97" s="13"/>
      <c r="EQ97" s="13"/>
      <c r="ER97" s="13"/>
      <c r="ES97" s="13"/>
      <c r="ET97" s="13"/>
      <c r="EU97" s="13"/>
      <c r="EV97" s="13"/>
      <c r="EW97" s="13"/>
      <c r="EX97" s="13"/>
      <c r="EY97" s="13"/>
      <c r="EZ97" s="13"/>
      <c r="FA97" s="13"/>
      <c r="FB97" s="13"/>
      <c r="FC97" s="13"/>
      <c r="FD97" s="13"/>
      <c r="FE97" s="13"/>
      <c r="FF97" s="13"/>
      <c r="FG97" s="13"/>
      <c r="FH97" s="13"/>
      <c r="FI97" s="13"/>
      <c r="FJ97" s="13"/>
      <c r="FK97" s="13"/>
      <c r="FL97" s="13"/>
      <c r="FM97" s="13"/>
      <c r="FN97" s="13"/>
      <c r="FO97" s="13"/>
      <c r="FP97" s="13"/>
      <c r="FQ97" s="13"/>
      <c r="FR97" s="13"/>
      <c r="FS97" s="13"/>
      <c r="FT97" s="13"/>
      <c r="FU97" s="13"/>
      <c r="FV97" s="13"/>
      <c r="FW97" s="13"/>
      <c r="FX97" s="13"/>
      <c r="FY97" s="13"/>
      <c r="FZ97" s="13"/>
      <c r="GA97" s="13"/>
      <c r="GB97" s="13"/>
      <c r="GC97" s="13"/>
      <c r="GD97" s="13"/>
      <c r="GE97" s="13"/>
      <c r="GF97" s="13"/>
      <c r="GG97" s="13"/>
      <c r="GH97" s="13"/>
      <c r="GI97" s="13"/>
      <c r="GJ97" s="13"/>
      <c r="GK97" s="13"/>
      <c r="GL97" s="13"/>
      <c r="GM97" s="13"/>
      <c r="GN97" s="13"/>
      <c r="GO97" s="13"/>
      <c r="GP97" s="13"/>
      <c r="GQ97" s="13"/>
      <c r="GR97" s="13"/>
      <c r="GS97" s="13"/>
      <c r="GT97" s="13"/>
      <c r="GU97" s="13"/>
      <c r="GV97" s="13"/>
      <c r="GW97" s="13"/>
      <c r="GX97" s="13"/>
      <c r="GY97" s="13"/>
      <c r="GZ97" s="13"/>
      <c r="HA97" s="13"/>
      <c r="HB97" s="13"/>
      <c r="HC97" s="13"/>
      <c r="HD97" s="13"/>
      <c r="HE97" s="13"/>
      <c r="HF97" s="13"/>
      <c r="HG97" s="13"/>
      <c r="HH97" s="13"/>
      <c r="HI97" s="13"/>
      <c r="HJ97" s="13"/>
      <c r="HK97" s="13"/>
      <c r="HL97" s="13"/>
      <c r="HM97" s="13"/>
      <c r="HN97" s="13"/>
      <c r="HO97" s="13"/>
      <c r="HP97" s="13"/>
      <c r="HQ97" s="13"/>
      <c r="HR97" s="13"/>
      <c r="HS97" s="13"/>
      <c r="HT97" s="13"/>
      <c r="HU97" s="13"/>
      <c r="HV97" s="13"/>
      <c r="HW97" s="13"/>
      <c r="HX97" s="13"/>
      <c r="HY97" s="13"/>
      <c r="HZ97" s="13"/>
      <c r="IA97" s="13"/>
      <c r="IB97" s="13"/>
      <c r="IC97" s="13"/>
      <c r="ID97" s="13"/>
      <c r="IE97" s="13"/>
      <c r="IF97" s="13"/>
      <c r="IG97" s="13"/>
      <c r="IH97" s="13"/>
      <c r="II97" s="13"/>
      <c r="IJ97" s="13"/>
      <c r="IK97" s="13"/>
      <c r="IL97" s="13"/>
      <c r="IM97" s="13"/>
      <c r="IN97" s="13"/>
      <c r="IO97" s="13"/>
      <c r="IP97" s="13"/>
      <c r="IQ97" s="13"/>
      <c r="IR97" s="13"/>
    </row>
    <row r="98" spans="1:252" x14ac:dyDescent="0.25">
      <c r="A98" s="19">
        <v>91</v>
      </c>
      <c r="B98" s="56" t="s">
        <v>1837</v>
      </c>
      <c r="C98" s="21" t="s">
        <v>1838</v>
      </c>
      <c r="D98" s="21" t="s">
        <v>60</v>
      </c>
      <c r="E98" s="21">
        <v>91</v>
      </c>
      <c r="F98" s="21" t="s">
        <v>41</v>
      </c>
      <c r="G98" s="21" t="s">
        <v>1834</v>
      </c>
      <c r="H98" s="21" t="s">
        <v>1835</v>
      </c>
      <c r="I98" s="33">
        <v>1373</v>
      </c>
      <c r="J98" s="21" t="s">
        <v>1532</v>
      </c>
      <c r="K98" s="21">
        <v>14</v>
      </c>
      <c r="L98" s="21" t="s">
        <v>1586</v>
      </c>
      <c r="M98" s="38">
        <v>2</v>
      </c>
      <c r="N98" s="71">
        <v>30</v>
      </c>
      <c r="O98" s="21"/>
      <c r="P98" s="21"/>
      <c r="Q98" s="21"/>
      <c r="R98" s="78">
        <v>0.63063657407407414</v>
      </c>
      <c r="S98" s="21"/>
      <c r="T98" s="23" t="s">
        <v>1958</v>
      </c>
      <c r="U98" s="21"/>
      <c r="V98" s="21"/>
      <c r="W98" s="21" t="str">
        <f>VLOOKUP(I:I,Sheet2!A:B,2,0)</f>
        <v>OŠ Jagode Truhelke</v>
      </c>
      <c r="AX98" t="s">
        <v>44</v>
      </c>
      <c r="AY98" t="s">
        <v>45</v>
      </c>
      <c r="AZ98" t="s">
        <v>46</v>
      </c>
      <c r="BA98" t="s">
        <v>47</v>
      </c>
    </row>
    <row r="99" spans="1:252" x14ac:dyDescent="0.25">
      <c r="A99" s="19">
        <v>92</v>
      </c>
      <c r="B99" s="53" t="s">
        <v>1606</v>
      </c>
      <c r="C99" s="25" t="s">
        <v>1656</v>
      </c>
      <c r="D99" s="24" t="s">
        <v>60</v>
      </c>
      <c r="E99" s="26">
        <v>91</v>
      </c>
      <c r="F99" s="21" t="s">
        <v>49</v>
      </c>
      <c r="G99" s="25" t="s">
        <v>1639</v>
      </c>
      <c r="H99" s="25" t="s">
        <v>1640</v>
      </c>
      <c r="I99" s="26">
        <v>1445</v>
      </c>
      <c r="J99" s="21" t="s">
        <v>1585</v>
      </c>
      <c r="K99" s="21">
        <v>14</v>
      </c>
      <c r="L99" s="21" t="s">
        <v>1586</v>
      </c>
      <c r="M99" s="38">
        <v>3</v>
      </c>
      <c r="N99" s="71">
        <v>21</v>
      </c>
      <c r="O99" s="21"/>
      <c r="P99" s="21"/>
      <c r="Q99" s="21"/>
      <c r="R99" s="78">
        <v>0.54380787037037037</v>
      </c>
      <c r="S99" s="21"/>
      <c r="T99" s="23" t="s">
        <v>1956</v>
      </c>
      <c r="U99" s="21"/>
      <c r="V99" s="21"/>
      <c r="W99" s="21" t="str">
        <f>VLOOKUP(I:I,Sheet2!A:B,2,0)</f>
        <v>OŠ Vladimir Nazor - Čepin</v>
      </c>
      <c r="AX99" t="s">
        <v>48</v>
      </c>
      <c r="AY99" t="s">
        <v>49</v>
      </c>
      <c r="AZ99" t="s">
        <v>50</v>
      </c>
      <c r="BA99" t="s">
        <v>51</v>
      </c>
    </row>
    <row r="100" spans="1:252" x14ac:dyDescent="0.25">
      <c r="A100" s="19">
        <v>93</v>
      </c>
      <c r="B100" s="63" t="s">
        <v>1914</v>
      </c>
      <c r="C100" s="49" t="s">
        <v>1915</v>
      </c>
      <c r="D100" s="49" t="s">
        <v>60</v>
      </c>
      <c r="E100" s="49">
        <v>91</v>
      </c>
      <c r="F100" s="49" t="s">
        <v>45</v>
      </c>
      <c r="G100" s="49" t="s">
        <v>1907</v>
      </c>
      <c r="H100" s="49" t="s">
        <v>1908</v>
      </c>
      <c r="I100" s="49">
        <v>1434</v>
      </c>
      <c r="J100" s="49" t="s">
        <v>1909</v>
      </c>
      <c r="K100" s="49">
        <v>14</v>
      </c>
      <c r="L100" s="21" t="s">
        <v>1586</v>
      </c>
      <c r="M100" s="50">
        <v>4</v>
      </c>
      <c r="N100" s="73">
        <v>21</v>
      </c>
      <c r="O100" s="51"/>
      <c r="P100" s="51"/>
      <c r="Q100" s="51"/>
      <c r="R100" s="81">
        <v>0.29729166666666668</v>
      </c>
      <c r="S100" s="51"/>
      <c r="T100" s="66" t="s">
        <v>1957</v>
      </c>
      <c r="U100" s="51"/>
      <c r="V100" s="21"/>
      <c r="W100" s="21" t="str">
        <f>VLOOKUP(I:I,Sheet2!A:B,2,0)</f>
        <v>OŠ Darda</v>
      </c>
      <c r="AX100" t="s">
        <v>52</v>
      </c>
      <c r="AY100" t="s">
        <v>53</v>
      </c>
      <c r="AZ100" t="s">
        <v>54</v>
      </c>
      <c r="BA100" t="s">
        <v>55</v>
      </c>
    </row>
    <row r="101" spans="1:252" x14ac:dyDescent="0.25">
      <c r="A101" s="19">
        <v>94</v>
      </c>
      <c r="B101" s="63" t="s">
        <v>1910</v>
      </c>
      <c r="C101" s="49" t="s">
        <v>1911</v>
      </c>
      <c r="D101" s="49" t="s">
        <v>60</v>
      </c>
      <c r="E101" s="49">
        <v>91</v>
      </c>
      <c r="F101" s="49" t="s">
        <v>45</v>
      </c>
      <c r="G101" s="49" t="s">
        <v>1907</v>
      </c>
      <c r="H101" s="49" t="s">
        <v>1908</v>
      </c>
      <c r="I101" s="49">
        <v>1434</v>
      </c>
      <c r="J101" s="49" t="s">
        <v>1909</v>
      </c>
      <c r="K101" s="49">
        <v>14</v>
      </c>
      <c r="L101" s="21" t="s">
        <v>1586</v>
      </c>
      <c r="M101" s="50">
        <v>5</v>
      </c>
      <c r="N101" s="73">
        <v>18</v>
      </c>
      <c r="O101" s="51"/>
      <c r="P101" s="51"/>
      <c r="Q101" s="51"/>
      <c r="R101" s="81">
        <v>0.41880787037037037</v>
      </c>
      <c r="S101" s="51"/>
      <c r="T101" s="66" t="s">
        <v>1951</v>
      </c>
      <c r="U101" s="51"/>
      <c r="V101" s="21"/>
      <c r="W101" s="21" t="str">
        <f>VLOOKUP(I:I,Sheet2!A:B,2,0)</f>
        <v>OŠ Darda</v>
      </c>
      <c r="AX101" t="s">
        <v>56</v>
      </c>
      <c r="AY101" t="s">
        <v>57</v>
      </c>
      <c r="AZ101" t="s">
        <v>58</v>
      </c>
      <c r="BA101" t="s">
        <v>59</v>
      </c>
    </row>
    <row r="102" spans="1:252" x14ac:dyDescent="0.25">
      <c r="A102" s="19">
        <v>95</v>
      </c>
      <c r="B102" s="63" t="s">
        <v>1912</v>
      </c>
      <c r="C102" s="49" t="s">
        <v>1913</v>
      </c>
      <c r="D102" s="49" t="s">
        <v>60</v>
      </c>
      <c r="E102" s="49">
        <v>91</v>
      </c>
      <c r="F102" s="49" t="s">
        <v>45</v>
      </c>
      <c r="G102" s="49" t="s">
        <v>1907</v>
      </c>
      <c r="H102" s="49" t="s">
        <v>1908</v>
      </c>
      <c r="I102" s="49">
        <v>1434</v>
      </c>
      <c r="J102" s="49" t="s">
        <v>1909</v>
      </c>
      <c r="K102" s="49">
        <v>14</v>
      </c>
      <c r="L102" s="21" t="s">
        <v>1586</v>
      </c>
      <c r="M102" s="50">
        <v>6</v>
      </c>
      <c r="N102" s="73">
        <v>18</v>
      </c>
      <c r="O102" s="51"/>
      <c r="P102" s="51"/>
      <c r="Q102" s="51"/>
      <c r="R102" s="81">
        <v>0.21326388888888889</v>
      </c>
      <c r="S102" s="51"/>
      <c r="T102" s="66" t="s">
        <v>1950</v>
      </c>
      <c r="U102" s="51"/>
      <c r="V102" s="21"/>
      <c r="W102" s="21" t="str">
        <f>VLOOKUP(I:I,Sheet2!A:B,2,0)</f>
        <v>OŠ Darda</v>
      </c>
      <c r="AX102" t="s">
        <v>60</v>
      </c>
      <c r="AY102" t="s">
        <v>61</v>
      </c>
      <c r="AZ102" t="s">
        <v>62</v>
      </c>
      <c r="BA102" s="3"/>
    </row>
    <row r="103" spans="1:252" x14ac:dyDescent="0.25">
      <c r="A103" s="19">
        <v>96</v>
      </c>
      <c r="B103" s="53" t="s">
        <v>1571</v>
      </c>
      <c r="C103" s="25" t="s">
        <v>1572</v>
      </c>
      <c r="D103" s="24" t="s">
        <v>60</v>
      </c>
      <c r="E103" s="26">
        <v>92</v>
      </c>
      <c r="F103" s="21" t="s">
        <v>49</v>
      </c>
      <c r="G103" s="25" t="s">
        <v>1573</v>
      </c>
      <c r="H103" s="25" t="s">
        <v>1574</v>
      </c>
      <c r="I103" s="26">
        <v>1374</v>
      </c>
      <c r="J103" s="21" t="s">
        <v>1532</v>
      </c>
      <c r="K103" s="21">
        <v>14</v>
      </c>
      <c r="L103" s="21" t="s">
        <v>1586</v>
      </c>
      <c r="M103" s="38">
        <v>1</v>
      </c>
      <c r="N103" s="71">
        <v>97</v>
      </c>
      <c r="O103" s="21"/>
      <c r="P103" s="21"/>
      <c r="Q103" s="21"/>
      <c r="R103" s="79">
        <v>1.1599537037037038</v>
      </c>
      <c r="S103" s="21"/>
      <c r="T103" s="23" t="s">
        <v>1963</v>
      </c>
      <c r="U103" s="21"/>
      <c r="V103" s="21"/>
      <c r="W103" s="21" t="str">
        <f>VLOOKUP(I:I,Sheet2!A:B,2,0)</f>
        <v>OŠ Grigor Vitez - Osijek</v>
      </c>
      <c r="AX103" t="s">
        <v>70</v>
      </c>
      <c r="AY103" s="3"/>
      <c r="AZ103" t="s">
        <v>71</v>
      </c>
      <c r="BA103" s="3"/>
    </row>
    <row r="104" spans="1:252" x14ac:dyDescent="0.25">
      <c r="A104" s="19">
        <v>97</v>
      </c>
      <c r="B104" s="56" t="s">
        <v>1748</v>
      </c>
      <c r="C104" s="21" t="s">
        <v>1756</v>
      </c>
      <c r="D104" s="24" t="s">
        <v>60</v>
      </c>
      <c r="E104" s="21">
        <v>92</v>
      </c>
      <c r="F104" s="21" t="s">
        <v>49</v>
      </c>
      <c r="G104" s="21" t="s">
        <v>1757</v>
      </c>
      <c r="H104" s="21" t="s">
        <v>1758</v>
      </c>
      <c r="I104" s="31">
        <v>1375</v>
      </c>
      <c r="J104" s="21" t="s">
        <v>1532</v>
      </c>
      <c r="K104" s="21">
        <v>14</v>
      </c>
      <c r="L104" s="21" t="s">
        <v>1586</v>
      </c>
      <c r="M104" s="38">
        <v>2</v>
      </c>
      <c r="N104" s="71">
        <v>85</v>
      </c>
      <c r="O104" s="21"/>
      <c r="P104" s="21"/>
      <c r="Q104" s="21"/>
      <c r="R104" s="78">
        <v>0.98909722222222218</v>
      </c>
      <c r="S104" s="21"/>
      <c r="T104" s="23" t="s">
        <v>1966</v>
      </c>
      <c r="U104" s="21"/>
      <c r="V104" s="21"/>
      <c r="W104" s="21" t="str">
        <f>VLOOKUP(I:I,Sheet2!A:B,2,0)</f>
        <v>OŠ Tin Ujević - Osijek</v>
      </c>
      <c r="AX104" t="s">
        <v>72</v>
      </c>
      <c r="AY104" s="3"/>
      <c r="AZ104" t="s">
        <v>73</v>
      </c>
      <c r="BA104" s="3"/>
    </row>
    <row r="105" spans="1:252" x14ac:dyDescent="0.25">
      <c r="A105" s="19">
        <v>98</v>
      </c>
      <c r="B105" s="53" t="s">
        <v>1575</v>
      </c>
      <c r="C105" s="25" t="s">
        <v>1576</v>
      </c>
      <c r="D105" s="24" t="s">
        <v>60</v>
      </c>
      <c r="E105" s="26">
        <v>92</v>
      </c>
      <c r="F105" s="21" t="s">
        <v>49</v>
      </c>
      <c r="G105" s="25" t="s">
        <v>1577</v>
      </c>
      <c r="H105" s="25" t="s">
        <v>1578</v>
      </c>
      <c r="I105" s="26">
        <v>1374</v>
      </c>
      <c r="J105" s="21" t="s">
        <v>1532</v>
      </c>
      <c r="K105" s="21">
        <v>14</v>
      </c>
      <c r="L105" s="21" t="s">
        <v>1586</v>
      </c>
      <c r="M105" s="38">
        <v>3</v>
      </c>
      <c r="N105" s="71">
        <v>84</v>
      </c>
      <c r="O105" s="21"/>
      <c r="P105" s="21" t="s">
        <v>1580</v>
      </c>
      <c r="Q105" s="21"/>
      <c r="R105" s="79">
        <v>1.0703472222222221</v>
      </c>
      <c r="S105" s="21"/>
      <c r="T105" s="23" t="s">
        <v>1971</v>
      </c>
      <c r="U105" s="21"/>
      <c r="V105" s="21"/>
      <c r="W105" s="21" t="str">
        <f>VLOOKUP(I:I,Sheet2!A:B,2,0)</f>
        <v>OŠ Grigor Vitez - Osijek</v>
      </c>
      <c r="AX105" t="s">
        <v>74</v>
      </c>
      <c r="AY105" s="3"/>
      <c r="AZ105" t="s">
        <v>75</v>
      </c>
      <c r="BA105" s="3"/>
    </row>
    <row r="106" spans="1:252" x14ac:dyDescent="0.25">
      <c r="A106" s="19">
        <v>99</v>
      </c>
      <c r="B106" s="59" t="s">
        <v>1581</v>
      </c>
      <c r="C106" s="20" t="s">
        <v>1776</v>
      </c>
      <c r="D106" s="24" t="s">
        <v>60</v>
      </c>
      <c r="E106" s="21">
        <v>92</v>
      </c>
      <c r="F106" s="21" t="s">
        <v>45</v>
      </c>
      <c r="G106" s="20" t="s">
        <v>1759</v>
      </c>
      <c r="H106" s="20" t="s">
        <v>1760</v>
      </c>
      <c r="I106" s="20">
        <v>1386</v>
      </c>
      <c r="J106" s="20" t="s">
        <v>1761</v>
      </c>
      <c r="K106" s="21">
        <v>14</v>
      </c>
      <c r="L106" s="21" t="s">
        <v>1586</v>
      </c>
      <c r="M106" s="38">
        <v>4</v>
      </c>
      <c r="N106" s="71">
        <v>78</v>
      </c>
      <c r="O106" s="21"/>
      <c r="P106" s="21" t="s">
        <v>1777</v>
      </c>
      <c r="Q106" s="21"/>
      <c r="R106" s="78">
        <v>0.57314814814814818</v>
      </c>
      <c r="S106" s="21"/>
      <c r="T106" s="23" t="s">
        <v>1965</v>
      </c>
      <c r="U106" s="21"/>
      <c r="V106" s="21"/>
      <c r="W106" s="21" t="str">
        <f>VLOOKUP(I:I,Sheet2!A:B,2,0)</f>
        <v>OŠ Matije Petra Katančića</v>
      </c>
      <c r="AX106" t="s">
        <v>1555</v>
      </c>
      <c r="AY106" s="3"/>
      <c r="AZ106" t="s">
        <v>76</v>
      </c>
      <c r="BA106" s="3"/>
    </row>
    <row r="107" spans="1:252" x14ac:dyDescent="0.25">
      <c r="A107" s="19">
        <v>100</v>
      </c>
      <c r="B107" s="53" t="s">
        <v>1676</v>
      </c>
      <c r="C107" s="25" t="s">
        <v>1564</v>
      </c>
      <c r="D107" s="24" t="s">
        <v>60</v>
      </c>
      <c r="E107" s="26">
        <v>92</v>
      </c>
      <c r="F107" s="21" t="s">
        <v>49</v>
      </c>
      <c r="G107" s="25" t="s">
        <v>1666</v>
      </c>
      <c r="H107" s="25" t="s">
        <v>1667</v>
      </c>
      <c r="I107" s="26">
        <v>1370</v>
      </c>
      <c r="J107" s="21" t="s">
        <v>1668</v>
      </c>
      <c r="K107" s="21">
        <v>14</v>
      </c>
      <c r="L107" s="21" t="s">
        <v>1586</v>
      </c>
      <c r="M107" s="38">
        <v>6</v>
      </c>
      <c r="N107" s="71">
        <v>69</v>
      </c>
      <c r="O107" s="21"/>
      <c r="P107" s="21"/>
      <c r="Q107" s="21"/>
      <c r="R107" s="78">
        <v>0.52660879629629631</v>
      </c>
      <c r="S107" s="21"/>
      <c r="T107" s="23" t="s">
        <v>1973</v>
      </c>
      <c r="U107" s="21"/>
      <c r="V107" s="21"/>
      <c r="W107" s="21" t="str">
        <f>VLOOKUP(I:I,Sheet2!A:B,2,0)</f>
        <v>OŠ Ljudevita Gaja - Osijek</v>
      </c>
      <c r="AY107" s="3"/>
      <c r="BA107" s="3"/>
    </row>
    <row r="108" spans="1:252" x14ac:dyDescent="0.25">
      <c r="A108" s="19">
        <v>101</v>
      </c>
      <c r="B108" s="59" t="s">
        <v>1735</v>
      </c>
      <c r="C108" s="20" t="s">
        <v>1558</v>
      </c>
      <c r="D108" s="24" t="s">
        <v>60</v>
      </c>
      <c r="E108" s="21">
        <v>92</v>
      </c>
      <c r="F108" s="21" t="s">
        <v>45</v>
      </c>
      <c r="G108" s="20" t="s">
        <v>1759</v>
      </c>
      <c r="H108" s="20" t="s">
        <v>1760</v>
      </c>
      <c r="I108" s="20">
        <v>1386</v>
      </c>
      <c r="J108" s="20" t="s">
        <v>1761</v>
      </c>
      <c r="K108" s="21">
        <v>14</v>
      </c>
      <c r="L108" s="21" t="s">
        <v>1586</v>
      </c>
      <c r="M108" s="38">
        <v>5</v>
      </c>
      <c r="N108" s="71">
        <v>69</v>
      </c>
      <c r="O108" s="21"/>
      <c r="P108" s="21" t="s">
        <v>1778</v>
      </c>
      <c r="Q108" s="21"/>
      <c r="R108" s="78">
        <v>0.81273148148148155</v>
      </c>
      <c r="S108" s="21"/>
      <c r="T108" s="23" t="s">
        <v>1975</v>
      </c>
      <c r="U108" s="21"/>
      <c r="V108" s="21"/>
      <c r="W108" s="21" t="str">
        <f>VLOOKUP(I:I,Sheet2!A:B,2,0)</f>
        <v>OŠ Matije Petra Katančića</v>
      </c>
      <c r="AX108" t="s">
        <v>1561</v>
      </c>
      <c r="AY108" s="3"/>
      <c r="AZ108" t="s">
        <v>81</v>
      </c>
      <c r="BA108" s="3"/>
    </row>
    <row r="109" spans="1:252" x14ac:dyDescent="0.25">
      <c r="A109" s="19">
        <v>102</v>
      </c>
      <c r="B109" s="59" t="s">
        <v>1613</v>
      </c>
      <c r="C109" s="20" t="s">
        <v>1772</v>
      </c>
      <c r="D109" s="24" t="s">
        <v>60</v>
      </c>
      <c r="E109" s="21">
        <v>92</v>
      </c>
      <c r="F109" s="21" t="s">
        <v>45</v>
      </c>
      <c r="G109" s="20" t="s">
        <v>1773</v>
      </c>
      <c r="H109" s="20" t="s">
        <v>1774</v>
      </c>
      <c r="I109" s="20">
        <v>1436</v>
      </c>
      <c r="J109" s="20" t="s">
        <v>1765</v>
      </c>
      <c r="K109" s="21">
        <v>14</v>
      </c>
      <c r="L109" s="21" t="s">
        <v>1586</v>
      </c>
      <c r="M109" s="38">
        <v>8</v>
      </c>
      <c r="N109" s="71">
        <v>66</v>
      </c>
      <c r="O109" s="21"/>
      <c r="P109" s="21" t="s">
        <v>1775</v>
      </c>
      <c r="Q109" s="21"/>
      <c r="R109" s="78">
        <v>0.60920138888888886</v>
      </c>
      <c r="S109" s="21"/>
      <c r="T109" s="23" t="s">
        <v>1964</v>
      </c>
      <c r="U109" s="21"/>
      <c r="V109" s="21"/>
      <c r="W109" s="21" t="str">
        <f>VLOOKUP(I:I,Sheet2!A:B,2,0)</f>
        <v>OŠ Ivana Kukuljevića - Belišće</v>
      </c>
      <c r="AY109" s="3"/>
      <c r="AZ109" t="s">
        <v>82</v>
      </c>
      <c r="BA109" s="3"/>
    </row>
    <row r="110" spans="1:252" x14ac:dyDescent="0.25">
      <c r="A110" s="19">
        <v>103</v>
      </c>
      <c r="B110" s="55" t="s">
        <v>1737</v>
      </c>
      <c r="C110" s="23" t="s">
        <v>1882</v>
      </c>
      <c r="D110" s="23" t="s">
        <v>60</v>
      </c>
      <c r="E110" s="23">
        <v>92</v>
      </c>
      <c r="F110" s="23" t="s">
        <v>49</v>
      </c>
      <c r="G110" s="23" t="s">
        <v>1779</v>
      </c>
      <c r="H110" s="23" t="s">
        <v>1780</v>
      </c>
      <c r="I110" s="23">
        <v>1392</v>
      </c>
      <c r="J110" s="23" t="s">
        <v>1781</v>
      </c>
      <c r="K110" s="23">
        <v>14</v>
      </c>
      <c r="L110" s="21" t="s">
        <v>1586</v>
      </c>
      <c r="M110" s="38">
        <v>7</v>
      </c>
      <c r="N110" s="71">
        <v>66</v>
      </c>
      <c r="O110" s="23"/>
      <c r="P110" s="23"/>
      <c r="Q110" s="23"/>
      <c r="R110" s="78">
        <v>0.81337962962962962</v>
      </c>
      <c r="S110" s="23"/>
      <c r="T110" s="23" t="s">
        <v>1883</v>
      </c>
      <c r="U110" s="23"/>
      <c r="V110" s="21"/>
      <c r="W110" s="21" t="str">
        <f>VLOOKUP(I:I,Sheet2!A:B,2,0)</f>
        <v>OŠ Ladimirevci</v>
      </c>
      <c r="AY110" s="3"/>
      <c r="AZ110" t="s">
        <v>83</v>
      </c>
      <c r="BA110" s="3"/>
    </row>
    <row r="111" spans="1:252" x14ac:dyDescent="0.25">
      <c r="A111" s="19">
        <v>104</v>
      </c>
      <c r="B111" s="56" t="s">
        <v>1803</v>
      </c>
      <c r="C111" s="21" t="s">
        <v>1804</v>
      </c>
      <c r="D111" s="24" t="s">
        <v>60</v>
      </c>
      <c r="E111" s="21">
        <v>92</v>
      </c>
      <c r="F111" s="21" t="s">
        <v>45</v>
      </c>
      <c r="G111" s="21" t="s">
        <v>1794</v>
      </c>
      <c r="H111" s="21" t="s">
        <v>1550</v>
      </c>
      <c r="I111" s="21">
        <v>1339</v>
      </c>
      <c r="J111" s="21" t="s">
        <v>1545</v>
      </c>
      <c r="K111" s="21">
        <v>14</v>
      </c>
      <c r="L111" s="21" t="s">
        <v>1586</v>
      </c>
      <c r="M111" s="38">
        <v>9</v>
      </c>
      <c r="N111" s="71">
        <v>65</v>
      </c>
      <c r="O111" s="21"/>
      <c r="P111" s="21"/>
      <c r="Q111" s="21"/>
      <c r="R111" s="78">
        <v>0.4835416666666667</v>
      </c>
      <c r="S111" s="21"/>
      <c r="T111" s="23" t="s">
        <v>1972</v>
      </c>
      <c r="U111" s="21"/>
      <c r="V111" s="21"/>
      <c r="W111" s="21" t="str">
        <f>VLOOKUP(I:I,Sheet2!A:B,2,0)</f>
        <v>OŠ Vladimir Nazor - Đakovo</v>
      </c>
      <c r="AY111" s="3"/>
      <c r="AZ111" t="s">
        <v>84</v>
      </c>
      <c r="BA111" s="3"/>
    </row>
    <row r="112" spans="1:252" x14ac:dyDescent="0.25">
      <c r="A112" s="19">
        <v>105</v>
      </c>
      <c r="B112" s="53" t="s">
        <v>1569</v>
      </c>
      <c r="C112" s="25" t="s">
        <v>1570</v>
      </c>
      <c r="D112" s="24" t="s">
        <v>60</v>
      </c>
      <c r="E112" s="26">
        <v>92</v>
      </c>
      <c r="F112" s="21" t="s">
        <v>49</v>
      </c>
      <c r="G112" s="25" t="s">
        <v>1565</v>
      </c>
      <c r="H112" s="25" t="s">
        <v>1566</v>
      </c>
      <c r="I112" s="26">
        <v>1453</v>
      </c>
      <c r="J112" s="21" t="s">
        <v>1567</v>
      </c>
      <c r="K112" s="21">
        <v>14</v>
      </c>
      <c r="L112" s="21" t="s">
        <v>1586</v>
      </c>
      <c r="M112" s="38">
        <v>11</v>
      </c>
      <c r="N112" s="71">
        <v>57</v>
      </c>
      <c r="O112" s="21"/>
      <c r="P112" s="21"/>
      <c r="Q112" s="21"/>
      <c r="R112" s="78">
        <v>0.60226851851851848</v>
      </c>
      <c r="S112" s="21"/>
      <c r="T112" s="23" t="s">
        <v>1969</v>
      </c>
      <c r="U112" s="21"/>
      <c r="V112" s="21"/>
      <c r="W112" s="21" t="str">
        <f>VLOOKUP(I:I,Sheet2!A:B,2,0)</f>
        <v>OŠ Gorjani</v>
      </c>
      <c r="AY112" s="3"/>
      <c r="AZ112" t="s">
        <v>85</v>
      </c>
      <c r="BA112" s="3"/>
    </row>
    <row r="113" spans="1:53" x14ac:dyDescent="0.25">
      <c r="A113" s="19">
        <v>106</v>
      </c>
      <c r="B113" s="63" t="s">
        <v>1916</v>
      </c>
      <c r="C113" s="49" t="s">
        <v>1917</v>
      </c>
      <c r="D113" s="49" t="s">
        <v>60</v>
      </c>
      <c r="E113" s="49">
        <v>92</v>
      </c>
      <c r="F113" s="49" t="s">
        <v>17</v>
      </c>
      <c r="G113" s="49" t="s">
        <v>1907</v>
      </c>
      <c r="H113" s="49" t="s">
        <v>1908</v>
      </c>
      <c r="I113" s="49">
        <v>1434</v>
      </c>
      <c r="J113" s="49" t="s">
        <v>1909</v>
      </c>
      <c r="K113" s="49">
        <v>14</v>
      </c>
      <c r="L113" s="21" t="s">
        <v>1586</v>
      </c>
      <c r="M113" s="50">
        <v>10</v>
      </c>
      <c r="N113" s="73">
        <f>16+21+20</f>
        <v>57</v>
      </c>
      <c r="O113" s="51"/>
      <c r="P113" s="51"/>
      <c r="Q113" s="51"/>
      <c r="R113" s="81">
        <v>0.68148148148148147</v>
      </c>
      <c r="S113" s="51"/>
      <c r="T113" s="66" t="s">
        <v>1968</v>
      </c>
      <c r="U113" s="51"/>
      <c r="V113" s="21"/>
      <c r="W113" s="21" t="str">
        <f>VLOOKUP(I:I,Sheet2!A:B,2,0)</f>
        <v>OŠ Darda</v>
      </c>
      <c r="AY113" s="3"/>
      <c r="AZ113" t="s">
        <v>86</v>
      </c>
      <c r="BA113" s="3"/>
    </row>
    <row r="114" spans="1:53" x14ac:dyDescent="0.25">
      <c r="A114" s="19">
        <v>107</v>
      </c>
      <c r="B114" s="59" t="s">
        <v>1631</v>
      </c>
      <c r="C114" s="20" t="s">
        <v>1770</v>
      </c>
      <c r="D114" s="24" t="s">
        <v>60</v>
      </c>
      <c r="E114" s="21">
        <v>92</v>
      </c>
      <c r="F114" s="21" t="s">
        <v>45</v>
      </c>
      <c r="G114" s="20" t="s">
        <v>1759</v>
      </c>
      <c r="H114" s="20" t="s">
        <v>1760</v>
      </c>
      <c r="I114" s="20">
        <v>1386</v>
      </c>
      <c r="J114" s="20" t="s">
        <v>1761</v>
      </c>
      <c r="K114" s="21">
        <v>14</v>
      </c>
      <c r="L114" s="21" t="s">
        <v>1586</v>
      </c>
      <c r="M114" s="38">
        <v>12</v>
      </c>
      <c r="N114" s="71">
        <v>55</v>
      </c>
      <c r="O114" s="21"/>
      <c r="P114" s="21" t="s">
        <v>1771</v>
      </c>
      <c r="Q114" s="21"/>
      <c r="R114" s="78">
        <v>0.76681712962962967</v>
      </c>
      <c r="S114" s="21"/>
      <c r="T114" s="23" t="s">
        <v>1974</v>
      </c>
      <c r="U114" s="21"/>
      <c r="V114" s="21"/>
      <c r="W114" s="21" t="str">
        <f>VLOOKUP(I:I,Sheet2!A:B,2,0)</f>
        <v>OŠ Matije Petra Katančića</v>
      </c>
      <c r="AY114" s="3"/>
      <c r="AZ114" t="s">
        <v>1649</v>
      </c>
      <c r="BA114" s="3"/>
    </row>
    <row r="115" spans="1:53" x14ac:dyDescent="0.25">
      <c r="A115" s="19">
        <v>108</v>
      </c>
      <c r="B115" s="53" t="s">
        <v>1638</v>
      </c>
      <c r="C115" s="25" t="s">
        <v>1692</v>
      </c>
      <c r="D115" s="24" t="s">
        <v>60</v>
      </c>
      <c r="E115" s="26">
        <v>92</v>
      </c>
      <c r="F115" s="21" t="s">
        <v>49</v>
      </c>
      <c r="G115" s="25" t="s">
        <v>1688</v>
      </c>
      <c r="H115" s="25" t="s">
        <v>1689</v>
      </c>
      <c r="I115" s="30">
        <v>1368</v>
      </c>
      <c r="J115" s="21" t="s">
        <v>1532</v>
      </c>
      <c r="K115" s="21">
        <v>14</v>
      </c>
      <c r="L115" s="21" t="s">
        <v>1586</v>
      </c>
      <c r="M115" s="38">
        <v>13</v>
      </c>
      <c r="N115" s="71">
        <v>54</v>
      </c>
      <c r="O115" s="21"/>
      <c r="P115" s="21"/>
      <c r="Q115" s="21"/>
      <c r="R115" s="78">
        <v>0.3946412037037037</v>
      </c>
      <c r="S115" s="21"/>
      <c r="T115" s="23" t="s">
        <v>1962</v>
      </c>
      <c r="U115" s="21"/>
      <c r="V115" s="21"/>
      <c r="W115" s="21" t="str">
        <f>VLOOKUP(I:I,Sheet2!A:B,2,0)</f>
        <v>OŠ Frana Krste Frankopana - Osijek</v>
      </c>
      <c r="AY115" s="3"/>
      <c r="AZ115" t="s">
        <v>87</v>
      </c>
      <c r="BA115" s="3"/>
    </row>
    <row r="116" spans="1:53" x14ac:dyDescent="0.25">
      <c r="A116" s="19">
        <v>109</v>
      </c>
      <c r="B116" s="56" t="s">
        <v>1615</v>
      </c>
      <c r="C116" s="21" t="s">
        <v>1710</v>
      </c>
      <c r="D116" s="24" t="s">
        <v>60</v>
      </c>
      <c r="E116" s="21">
        <v>92</v>
      </c>
      <c r="F116" s="21" t="s">
        <v>45</v>
      </c>
      <c r="G116" s="21" t="s">
        <v>1666</v>
      </c>
      <c r="H116" s="21" t="s">
        <v>1584</v>
      </c>
      <c r="I116" s="21">
        <v>1363</v>
      </c>
      <c r="J116" s="21" t="s">
        <v>1532</v>
      </c>
      <c r="K116" s="21">
        <v>14</v>
      </c>
      <c r="L116" s="21" t="s">
        <v>1586</v>
      </c>
      <c r="M116" s="38">
        <v>14</v>
      </c>
      <c r="N116" s="71">
        <f>13+24+15</f>
        <v>52</v>
      </c>
      <c r="O116" s="21"/>
      <c r="P116" s="21" t="s">
        <v>1711</v>
      </c>
      <c r="Q116" s="21"/>
      <c r="R116" s="78">
        <v>0.55850694444444449</v>
      </c>
      <c r="S116" s="21"/>
      <c r="T116" s="23" t="s">
        <v>1970</v>
      </c>
      <c r="U116" s="21"/>
      <c r="V116" s="21"/>
      <c r="W116" s="21" t="str">
        <f>VLOOKUP(I:I,Sheet2!A:B,2,0)</f>
        <v>OŠ Franje Krežme</v>
      </c>
      <c r="AY116" s="3"/>
      <c r="AZ116" t="s">
        <v>88</v>
      </c>
      <c r="BA116" s="3"/>
    </row>
    <row r="117" spans="1:53" x14ac:dyDescent="0.25">
      <c r="A117" s="19">
        <v>110</v>
      </c>
      <c r="B117" s="56" t="s">
        <v>1533</v>
      </c>
      <c r="C117" s="21" t="s">
        <v>1644</v>
      </c>
      <c r="D117" s="21" t="s">
        <v>60</v>
      </c>
      <c r="E117" s="22">
        <v>92</v>
      </c>
      <c r="F117" s="22" t="s">
        <v>45</v>
      </c>
      <c r="G117" s="21" t="s">
        <v>1834</v>
      </c>
      <c r="H117" s="21" t="s">
        <v>1835</v>
      </c>
      <c r="I117" s="21">
        <v>1373</v>
      </c>
      <c r="J117" s="21" t="s">
        <v>1532</v>
      </c>
      <c r="K117" s="21">
        <v>14</v>
      </c>
      <c r="L117" s="21" t="s">
        <v>1586</v>
      </c>
      <c r="M117" s="38">
        <v>15</v>
      </c>
      <c r="N117" s="71">
        <v>46</v>
      </c>
      <c r="O117" s="21"/>
      <c r="P117" s="21"/>
      <c r="Q117" s="21"/>
      <c r="R117" s="78">
        <v>0.47512731481481479</v>
      </c>
      <c r="S117" s="21"/>
      <c r="T117" s="23" t="s">
        <v>1961</v>
      </c>
      <c r="U117" s="21"/>
      <c r="V117" s="21"/>
      <c r="W117" s="21" t="str">
        <f>VLOOKUP(I:I,Sheet2!A:B,2,0)</f>
        <v>OŠ Jagode Truhelke</v>
      </c>
      <c r="AY117" s="3"/>
      <c r="BA117" s="3"/>
    </row>
    <row r="118" spans="1:53" x14ac:dyDescent="0.25">
      <c r="A118" s="19">
        <v>111</v>
      </c>
      <c r="B118" s="56" t="s">
        <v>1645</v>
      </c>
      <c r="C118" s="21" t="s">
        <v>1562</v>
      </c>
      <c r="D118" s="24" t="s">
        <v>60</v>
      </c>
      <c r="E118" s="21">
        <v>92</v>
      </c>
      <c r="F118" s="21" t="s">
        <v>49</v>
      </c>
      <c r="G118" s="21" t="s">
        <v>1666</v>
      </c>
      <c r="H118" s="21" t="s">
        <v>1667</v>
      </c>
      <c r="I118" s="21">
        <v>1370</v>
      </c>
      <c r="J118" s="21" t="s">
        <v>1532</v>
      </c>
      <c r="K118" s="21">
        <v>14</v>
      </c>
      <c r="L118" s="21" t="s">
        <v>1586</v>
      </c>
      <c r="M118" s="38">
        <v>16</v>
      </c>
      <c r="N118" s="71">
        <v>37</v>
      </c>
      <c r="O118" s="21"/>
      <c r="P118" s="21" t="s">
        <v>1711</v>
      </c>
      <c r="Q118" s="21"/>
      <c r="R118" s="78">
        <v>0.22372685185185184</v>
      </c>
      <c r="S118" s="21"/>
      <c r="T118" s="23" t="s">
        <v>1967</v>
      </c>
      <c r="U118" s="21"/>
      <c r="V118" s="21"/>
      <c r="W118" s="21" t="str">
        <f>VLOOKUP(I:I,Sheet2!A:B,2,0)</f>
        <v>OŠ Ljudevita Gaja - Osijek</v>
      </c>
      <c r="AY118" s="3"/>
      <c r="AZ118" t="s">
        <v>92</v>
      </c>
      <c r="BA118" s="3"/>
    </row>
    <row r="119" spans="1:53" x14ac:dyDescent="0.25">
      <c r="A119" s="19">
        <v>112</v>
      </c>
      <c r="B119" s="56" t="s">
        <v>1604</v>
      </c>
      <c r="C119" s="21" t="s">
        <v>1752</v>
      </c>
      <c r="D119" s="24" t="s">
        <v>60</v>
      </c>
      <c r="E119" s="21">
        <v>93</v>
      </c>
      <c r="F119" s="21" t="s">
        <v>41</v>
      </c>
      <c r="G119" s="21" t="s">
        <v>1753</v>
      </c>
      <c r="H119" s="21" t="s">
        <v>1754</v>
      </c>
      <c r="I119" s="21">
        <v>1363</v>
      </c>
      <c r="J119" s="21" t="s">
        <v>1532</v>
      </c>
      <c r="K119" s="21">
        <v>14</v>
      </c>
      <c r="L119" s="21" t="s">
        <v>1586</v>
      </c>
      <c r="M119" s="38">
        <v>1</v>
      </c>
      <c r="N119" s="71">
        <v>85</v>
      </c>
      <c r="O119" s="21"/>
      <c r="P119" s="21" t="s">
        <v>1755</v>
      </c>
      <c r="Q119" s="21"/>
      <c r="R119" s="78">
        <v>0.90715277777777781</v>
      </c>
      <c r="S119" s="21"/>
      <c r="T119" s="23" t="s">
        <v>1954</v>
      </c>
      <c r="U119" s="21"/>
      <c r="V119" s="21"/>
      <c r="W119" s="21" t="str">
        <f>VLOOKUP(I:I,Sheet2!A:B,2,0)</f>
        <v>OŠ Franje Krežme</v>
      </c>
      <c r="AY119" s="3"/>
      <c r="AZ119" t="s">
        <v>96</v>
      </c>
      <c r="BA119" s="3"/>
    </row>
    <row r="120" spans="1:53" x14ac:dyDescent="0.25">
      <c r="A120" s="19">
        <v>113</v>
      </c>
      <c r="B120" s="56" t="s">
        <v>1726</v>
      </c>
      <c r="C120" s="21" t="s">
        <v>1846</v>
      </c>
      <c r="D120" s="21" t="s">
        <v>60</v>
      </c>
      <c r="E120" s="21">
        <v>93</v>
      </c>
      <c r="F120" s="21" t="s">
        <v>41</v>
      </c>
      <c r="G120" s="21" t="s">
        <v>1753</v>
      </c>
      <c r="H120" s="21" t="s">
        <v>1754</v>
      </c>
      <c r="I120" s="21">
        <v>1363</v>
      </c>
      <c r="J120" s="21" t="s">
        <v>1532</v>
      </c>
      <c r="K120" s="21">
        <v>14</v>
      </c>
      <c r="L120" s="21" t="s">
        <v>1586</v>
      </c>
      <c r="M120" s="38">
        <v>2</v>
      </c>
      <c r="N120" s="71">
        <v>76</v>
      </c>
      <c r="O120" s="21"/>
      <c r="P120" s="21"/>
      <c r="Q120" s="21"/>
      <c r="R120" s="78">
        <v>0.65643518518518518</v>
      </c>
      <c r="S120" s="21"/>
      <c r="T120" s="23" t="s">
        <v>1952</v>
      </c>
      <c r="U120" s="21"/>
      <c r="V120" s="21"/>
      <c r="W120" s="21" t="str">
        <f>VLOOKUP(I:I,Sheet2!A:B,2,0)</f>
        <v>OŠ Franje Krežme</v>
      </c>
      <c r="AY120" s="3"/>
      <c r="AZ120" t="s">
        <v>97</v>
      </c>
      <c r="BA120" s="3"/>
    </row>
    <row r="121" spans="1:53" x14ac:dyDescent="0.25">
      <c r="A121" s="19">
        <v>114</v>
      </c>
      <c r="B121" s="56" t="s">
        <v>1844</v>
      </c>
      <c r="C121" s="21" t="s">
        <v>1845</v>
      </c>
      <c r="D121" s="21" t="s">
        <v>60</v>
      </c>
      <c r="E121" s="21">
        <v>93</v>
      </c>
      <c r="F121" s="21" t="s">
        <v>45</v>
      </c>
      <c r="G121" s="21" t="s">
        <v>1753</v>
      </c>
      <c r="H121" s="21" t="s">
        <v>1754</v>
      </c>
      <c r="I121" s="21">
        <v>1363</v>
      </c>
      <c r="J121" s="21" t="s">
        <v>1532</v>
      </c>
      <c r="K121" s="21">
        <v>14</v>
      </c>
      <c r="L121" s="21" t="s">
        <v>1586</v>
      </c>
      <c r="M121" s="38">
        <v>3</v>
      </c>
      <c r="N121" s="71">
        <v>62</v>
      </c>
      <c r="O121" s="21"/>
      <c r="P121" s="21"/>
      <c r="Q121" s="21"/>
      <c r="R121" s="78">
        <v>0.65422453703703709</v>
      </c>
      <c r="S121" s="21"/>
      <c r="T121" s="23" t="s">
        <v>1953</v>
      </c>
      <c r="U121" s="21"/>
      <c r="V121" s="20"/>
      <c r="W121" s="21" t="str">
        <f>VLOOKUP(I:I,Sheet2!A:B,2,0)</f>
        <v>OŠ Franje Krežme</v>
      </c>
      <c r="AY121" s="3"/>
      <c r="AZ121" t="s">
        <v>98</v>
      </c>
      <c r="BA121" s="3"/>
    </row>
    <row r="122" spans="1:53" x14ac:dyDescent="0.25">
      <c r="A122" s="19">
        <v>115</v>
      </c>
      <c r="B122" s="56" t="s">
        <v>1590</v>
      </c>
      <c r="C122" s="21" t="s">
        <v>1752</v>
      </c>
      <c r="D122" s="24" t="s">
        <v>60</v>
      </c>
      <c r="E122" s="21">
        <v>93</v>
      </c>
      <c r="F122" s="21" t="s">
        <v>45</v>
      </c>
      <c r="G122" s="21" t="s">
        <v>1753</v>
      </c>
      <c r="H122" s="21" t="s">
        <v>1754</v>
      </c>
      <c r="I122" s="21">
        <v>1363</v>
      </c>
      <c r="J122" s="21" t="s">
        <v>1532</v>
      </c>
      <c r="K122" s="21">
        <v>14</v>
      </c>
      <c r="L122" s="21" t="s">
        <v>1586</v>
      </c>
      <c r="M122" s="38">
        <v>4</v>
      </c>
      <c r="N122" s="71">
        <v>32</v>
      </c>
      <c r="O122" s="21"/>
      <c r="P122" s="21" t="s">
        <v>1755</v>
      </c>
      <c r="Q122" s="21"/>
      <c r="R122" s="78">
        <v>0.55144675925925923</v>
      </c>
      <c r="S122" s="21"/>
      <c r="T122" s="23" t="s">
        <v>1959</v>
      </c>
      <c r="U122" s="21"/>
      <c r="V122" s="21"/>
      <c r="W122" s="21" t="str">
        <f>VLOOKUP(I:I,Sheet2!A:B,2,0)</f>
        <v>OŠ Franje Krežme</v>
      </c>
      <c r="AY122" s="3"/>
      <c r="AZ122" t="s">
        <v>99</v>
      </c>
      <c r="BA122" s="3"/>
    </row>
    <row r="123" spans="1:53" x14ac:dyDescent="0.25">
      <c r="A123" s="19">
        <v>116</v>
      </c>
      <c r="B123" s="53" t="s">
        <v>1621</v>
      </c>
      <c r="C123" s="25" t="s">
        <v>1660</v>
      </c>
      <c r="D123" s="24" t="s">
        <v>60</v>
      </c>
      <c r="E123" s="26">
        <v>93</v>
      </c>
      <c r="F123" s="21" t="s">
        <v>45</v>
      </c>
      <c r="G123" s="25" t="s">
        <v>1639</v>
      </c>
      <c r="H123" s="25" t="s">
        <v>1640</v>
      </c>
      <c r="I123" s="26">
        <v>1445</v>
      </c>
      <c r="J123" s="21" t="s">
        <v>1585</v>
      </c>
      <c r="K123" s="21">
        <v>14</v>
      </c>
      <c r="L123" s="21" t="s">
        <v>1586</v>
      </c>
      <c r="M123" s="38">
        <v>5</v>
      </c>
      <c r="N123" s="71">
        <v>31</v>
      </c>
      <c r="O123" s="21"/>
      <c r="P123" s="21" t="s">
        <v>1661</v>
      </c>
      <c r="Q123" s="21"/>
      <c r="R123" s="78">
        <v>0.75561342592592595</v>
      </c>
      <c r="S123" s="21"/>
      <c r="T123" s="23" t="s">
        <v>1960</v>
      </c>
      <c r="U123" s="21"/>
      <c r="V123" s="21"/>
      <c r="W123" s="21" t="str">
        <f>VLOOKUP(I:I,Sheet2!A:B,2,0)</f>
        <v>OŠ Vladimir Nazor - Čepin</v>
      </c>
      <c r="AY123" s="3"/>
      <c r="AZ123" t="s">
        <v>100</v>
      </c>
      <c r="BA123" s="3"/>
    </row>
    <row r="124" spans="1:53" x14ac:dyDescent="0.25">
      <c r="A124" s="19">
        <v>117</v>
      </c>
      <c r="B124" s="62" t="s">
        <v>1579</v>
      </c>
      <c r="C124" s="41" t="s">
        <v>1899</v>
      </c>
      <c r="D124" s="42" t="s">
        <v>1895</v>
      </c>
      <c r="E124" s="43">
        <v>93</v>
      </c>
      <c r="F124" s="23" t="s">
        <v>45</v>
      </c>
      <c r="G124" s="42" t="s">
        <v>1753</v>
      </c>
      <c r="H124" s="42" t="s">
        <v>1896</v>
      </c>
      <c r="I124" s="41">
        <v>1335</v>
      </c>
      <c r="J124" s="41" t="s">
        <v>1897</v>
      </c>
      <c r="K124" s="41">
        <v>14</v>
      </c>
      <c r="L124" s="21" t="s">
        <v>1586</v>
      </c>
      <c r="M124" s="38">
        <v>6</v>
      </c>
      <c r="N124" s="72">
        <v>21</v>
      </c>
      <c r="O124" s="41"/>
      <c r="P124" s="41"/>
      <c r="Q124" s="41"/>
      <c r="R124" s="80">
        <v>0.46186342592592594</v>
      </c>
      <c r="S124" s="41"/>
      <c r="T124" s="65" t="s">
        <v>1900</v>
      </c>
      <c r="U124" s="41"/>
      <c r="V124" s="21"/>
      <c r="W124" s="21" t="str">
        <f>VLOOKUP(I:I,Sheet2!A:B,2,0)</f>
        <v>OŠ Budrovci</v>
      </c>
      <c r="AY124" s="3"/>
      <c r="AZ124" t="s">
        <v>101</v>
      </c>
      <c r="BA124" s="3"/>
    </row>
    <row r="125" spans="1:53" x14ac:dyDescent="0.25">
      <c r="A125" s="19">
        <v>118</v>
      </c>
      <c r="B125" s="56" t="s">
        <v>1625</v>
      </c>
      <c r="C125" s="21" t="s">
        <v>1712</v>
      </c>
      <c r="D125" s="24" t="s">
        <v>60</v>
      </c>
      <c r="E125" s="21">
        <v>423</v>
      </c>
      <c r="F125" s="21" t="s">
        <v>49</v>
      </c>
      <c r="G125" s="21" t="s">
        <v>1713</v>
      </c>
      <c r="H125" s="21" t="s">
        <v>1714</v>
      </c>
      <c r="I125" s="21">
        <v>1381</v>
      </c>
      <c r="J125" s="21" t="s">
        <v>1532</v>
      </c>
      <c r="K125" s="21">
        <v>14</v>
      </c>
      <c r="L125" s="21" t="s">
        <v>1586</v>
      </c>
      <c r="M125" s="38">
        <v>1</v>
      </c>
      <c r="N125" s="71">
        <v>92</v>
      </c>
      <c r="O125" s="21"/>
      <c r="P125" s="21" t="s">
        <v>1920</v>
      </c>
      <c r="Q125" s="21"/>
      <c r="R125" s="79">
        <v>1.1578472222222222</v>
      </c>
      <c r="S125" s="21"/>
      <c r="T125" s="23" t="s">
        <v>1940</v>
      </c>
      <c r="U125" s="21"/>
      <c r="V125" s="21"/>
      <c r="W125" s="21" t="str">
        <f>VLOOKUP(I:I,Sheet2!A:B,2,0)</f>
        <v>OŠ Višnjevac</v>
      </c>
      <c r="AY125" s="3"/>
      <c r="AZ125" t="s">
        <v>102</v>
      </c>
      <c r="BA125" s="3"/>
    </row>
    <row r="126" spans="1:53" x14ac:dyDescent="0.25">
      <c r="A126" s="19">
        <v>119</v>
      </c>
      <c r="B126" s="56" t="s">
        <v>1606</v>
      </c>
      <c r="C126" s="21" t="s">
        <v>1716</v>
      </c>
      <c r="D126" s="24" t="s">
        <v>60</v>
      </c>
      <c r="E126" s="21">
        <v>423</v>
      </c>
      <c r="F126" s="21" t="s">
        <v>49</v>
      </c>
      <c r="G126" s="21" t="s">
        <v>1617</v>
      </c>
      <c r="H126" s="21" t="s">
        <v>1578</v>
      </c>
      <c r="I126" s="21">
        <v>1374</v>
      </c>
      <c r="J126" s="21" t="s">
        <v>1532</v>
      </c>
      <c r="K126" s="21">
        <v>14</v>
      </c>
      <c r="L126" s="21" t="s">
        <v>1586</v>
      </c>
      <c r="M126" s="38">
        <v>2</v>
      </c>
      <c r="N126" s="71">
        <v>87</v>
      </c>
      <c r="O126" s="21"/>
      <c r="P126" s="21" t="s">
        <v>1715</v>
      </c>
      <c r="Q126" s="21"/>
      <c r="R126" s="79">
        <v>1.0710648148148147</v>
      </c>
      <c r="S126" s="21"/>
      <c r="T126" s="23" t="s">
        <v>1946</v>
      </c>
      <c r="U126" s="21"/>
      <c r="V126" s="21"/>
      <c r="W126" s="21" t="str">
        <f>VLOOKUP(I:I,Sheet2!A:B,2,0)</f>
        <v>OŠ Grigor Vitez - Osijek</v>
      </c>
      <c r="AY126" s="3"/>
      <c r="AZ126" t="s">
        <v>103</v>
      </c>
      <c r="BA126" s="3"/>
    </row>
    <row r="127" spans="1:53" x14ac:dyDescent="0.25">
      <c r="A127" s="19">
        <v>120</v>
      </c>
      <c r="B127" s="59" t="s">
        <v>1785</v>
      </c>
      <c r="C127" s="20" t="s">
        <v>1786</v>
      </c>
      <c r="D127" s="24" t="s">
        <v>60</v>
      </c>
      <c r="E127" s="21">
        <v>423</v>
      </c>
      <c r="F127" s="21" t="s">
        <v>45</v>
      </c>
      <c r="G127" s="20" t="s">
        <v>1759</v>
      </c>
      <c r="H127" s="20" t="s">
        <v>1760</v>
      </c>
      <c r="I127" s="20">
        <v>1386</v>
      </c>
      <c r="J127" s="20" t="s">
        <v>1761</v>
      </c>
      <c r="K127" s="21">
        <v>14</v>
      </c>
      <c r="L127" s="21" t="s">
        <v>1586</v>
      </c>
      <c r="M127" s="38">
        <v>3</v>
      </c>
      <c r="N127" s="71">
        <v>86</v>
      </c>
      <c r="O127" s="21"/>
      <c r="P127" s="21" t="s">
        <v>1787</v>
      </c>
      <c r="Q127" s="21"/>
      <c r="R127" s="78">
        <v>0.82453703703703696</v>
      </c>
      <c r="S127" s="21"/>
      <c r="T127" s="23" t="s">
        <v>1949</v>
      </c>
      <c r="U127" s="21"/>
      <c r="V127" s="21"/>
      <c r="W127" s="21" t="str">
        <f>VLOOKUP(I:I,Sheet2!A:B,2,0)</f>
        <v>OŠ Matije Petra Katančića</v>
      </c>
      <c r="AY127" s="3"/>
      <c r="AZ127" t="s">
        <v>104</v>
      </c>
      <c r="BA127" s="3"/>
    </row>
    <row r="128" spans="1:53" x14ac:dyDescent="0.25">
      <c r="A128" s="19">
        <v>121</v>
      </c>
      <c r="B128" s="53" t="s">
        <v>1645</v>
      </c>
      <c r="C128" s="25" t="s">
        <v>1662</v>
      </c>
      <c r="D128" s="24" t="s">
        <v>60</v>
      </c>
      <c r="E128" s="26">
        <v>423</v>
      </c>
      <c r="F128" s="21" t="s">
        <v>45</v>
      </c>
      <c r="G128" s="25" t="s">
        <v>1639</v>
      </c>
      <c r="H128" s="25" t="s">
        <v>1640</v>
      </c>
      <c r="I128" s="26">
        <v>1445</v>
      </c>
      <c r="J128" s="21" t="s">
        <v>1585</v>
      </c>
      <c r="K128" s="21">
        <v>14</v>
      </c>
      <c r="L128" s="21" t="s">
        <v>1586</v>
      </c>
      <c r="M128" s="38">
        <v>4</v>
      </c>
      <c r="N128" s="71">
        <v>75</v>
      </c>
      <c r="O128" s="21"/>
      <c r="P128" s="21" t="s">
        <v>1661</v>
      </c>
      <c r="Q128" s="21"/>
      <c r="R128" s="78">
        <v>0.65642361111111114</v>
      </c>
      <c r="S128" s="21"/>
      <c r="T128" s="23" t="s">
        <v>1947</v>
      </c>
      <c r="U128" s="21"/>
      <c r="V128" s="21"/>
      <c r="W128" s="21" t="str">
        <f>VLOOKUP(I:I,Sheet2!A:B,2,0)</f>
        <v>OŠ Vladimir Nazor - Čepin</v>
      </c>
      <c r="AY128" s="3"/>
      <c r="AZ128" t="s">
        <v>108</v>
      </c>
      <c r="BA128" s="3"/>
    </row>
    <row r="129" spans="1:53" x14ac:dyDescent="0.25">
      <c r="A129" s="19">
        <v>122</v>
      </c>
      <c r="B129" s="56" t="s">
        <v>1807</v>
      </c>
      <c r="C129" s="21" t="s">
        <v>1808</v>
      </c>
      <c r="D129" s="24" t="s">
        <v>60</v>
      </c>
      <c r="E129" s="21">
        <v>423</v>
      </c>
      <c r="F129" s="21" t="s">
        <v>49</v>
      </c>
      <c r="G129" s="21" t="s">
        <v>1794</v>
      </c>
      <c r="H129" s="21" t="s">
        <v>1550</v>
      </c>
      <c r="I129" s="21">
        <v>1339</v>
      </c>
      <c r="J129" s="21" t="s">
        <v>1545</v>
      </c>
      <c r="K129" s="21">
        <v>14</v>
      </c>
      <c r="L129" s="21" t="s">
        <v>1586</v>
      </c>
      <c r="M129" s="38">
        <v>5</v>
      </c>
      <c r="N129" s="71">
        <v>71</v>
      </c>
      <c r="O129" s="21"/>
      <c r="P129" s="21"/>
      <c r="Q129" s="21"/>
      <c r="R129" s="78">
        <v>0.73217592592592595</v>
      </c>
      <c r="S129" s="21"/>
      <c r="T129" s="23" t="s">
        <v>1945</v>
      </c>
      <c r="U129" s="21"/>
      <c r="V129" s="21"/>
      <c r="W129" s="21" t="str">
        <f>VLOOKUP(I:I,Sheet2!A:B,2,0)</f>
        <v>OŠ Vladimir Nazor - Đakovo</v>
      </c>
      <c r="AY129" s="3"/>
      <c r="AZ129" t="s">
        <v>109</v>
      </c>
      <c r="BA129" s="3"/>
    </row>
    <row r="130" spans="1:53" x14ac:dyDescent="0.25">
      <c r="A130" s="19">
        <v>123</v>
      </c>
      <c r="B130" s="56" t="s">
        <v>1859</v>
      </c>
      <c r="C130" s="21" t="s">
        <v>1860</v>
      </c>
      <c r="D130" s="21" t="s">
        <v>60</v>
      </c>
      <c r="E130" s="21">
        <v>423</v>
      </c>
      <c r="F130" s="21" t="s">
        <v>49</v>
      </c>
      <c r="G130" s="21" t="s">
        <v>1858</v>
      </c>
      <c r="H130" s="21" t="s">
        <v>1857</v>
      </c>
      <c r="I130" s="21">
        <v>1351</v>
      </c>
      <c r="J130" s="21" t="s">
        <v>1547</v>
      </c>
      <c r="K130" s="21">
        <v>14</v>
      </c>
      <c r="L130" s="21" t="s">
        <v>1586</v>
      </c>
      <c r="M130" s="38">
        <v>6</v>
      </c>
      <c r="N130" s="71">
        <v>65</v>
      </c>
      <c r="O130" s="21"/>
      <c r="P130" s="21"/>
      <c r="Q130" s="21"/>
      <c r="R130" s="79">
        <v>1.098125</v>
      </c>
      <c r="S130" s="21"/>
      <c r="T130" s="23" t="s">
        <v>1942</v>
      </c>
      <c r="U130" s="21"/>
      <c r="V130" s="21"/>
      <c r="W130" s="21" t="str">
        <f>VLOOKUP(I:I,Sheet2!A:B,2,0)</f>
        <v>OŠ Dore Pejačević - Našice</v>
      </c>
      <c r="AY130" s="3"/>
      <c r="AZ130" t="s">
        <v>110</v>
      </c>
      <c r="BA130" s="3"/>
    </row>
    <row r="131" spans="1:53" x14ac:dyDescent="0.25">
      <c r="A131" s="19">
        <v>124</v>
      </c>
      <c r="B131" s="56" t="s">
        <v>1593</v>
      </c>
      <c r="C131" s="21" t="s">
        <v>1717</v>
      </c>
      <c r="D131" s="24" t="s">
        <v>60</v>
      </c>
      <c r="E131" s="21">
        <v>423</v>
      </c>
      <c r="F131" s="21" t="s">
        <v>49</v>
      </c>
      <c r="G131" s="21" t="s">
        <v>1713</v>
      </c>
      <c r="H131" s="21" t="s">
        <v>1714</v>
      </c>
      <c r="I131" s="21">
        <v>1381</v>
      </c>
      <c r="J131" s="21" t="s">
        <v>1532</v>
      </c>
      <c r="K131" s="21">
        <v>14</v>
      </c>
      <c r="L131" s="21" t="s">
        <v>1586</v>
      </c>
      <c r="M131" s="38">
        <v>7</v>
      </c>
      <c r="N131" s="71">
        <v>63</v>
      </c>
      <c r="O131" s="21"/>
      <c r="P131" s="21" t="s">
        <v>1715</v>
      </c>
      <c r="Q131" s="21"/>
      <c r="R131" s="79">
        <v>1.013425925925926</v>
      </c>
      <c r="S131" s="21"/>
      <c r="T131" s="23" t="s">
        <v>1939</v>
      </c>
      <c r="U131" s="21"/>
      <c r="V131" s="21"/>
      <c r="W131" s="21" t="str">
        <f>VLOOKUP(I:I,Sheet2!A:B,2,0)</f>
        <v>OŠ Višnjevac</v>
      </c>
      <c r="AX131" t="s">
        <v>44</v>
      </c>
      <c r="AY131" t="s">
        <v>45</v>
      </c>
      <c r="AZ131" t="s">
        <v>46</v>
      </c>
      <c r="BA131" t="s">
        <v>47</v>
      </c>
    </row>
    <row r="132" spans="1:53" x14ac:dyDescent="0.25">
      <c r="A132" s="19">
        <v>125</v>
      </c>
      <c r="B132" s="56" t="s">
        <v>1623</v>
      </c>
      <c r="C132" s="21" t="s">
        <v>1890</v>
      </c>
      <c r="D132" s="21" t="s">
        <v>60</v>
      </c>
      <c r="E132" s="21">
        <v>423</v>
      </c>
      <c r="F132" s="21" t="s">
        <v>45</v>
      </c>
      <c r="G132" s="21" t="s">
        <v>1888</v>
      </c>
      <c r="H132" s="21" t="s">
        <v>1835</v>
      </c>
      <c r="I132" s="21">
        <v>1364</v>
      </c>
      <c r="J132" s="21" t="s">
        <v>1532</v>
      </c>
      <c r="K132" s="21">
        <v>14</v>
      </c>
      <c r="L132" s="21" t="s">
        <v>1586</v>
      </c>
      <c r="M132" s="38">
        <v>8</v>
      </c>
      <c r="N132" s="71">
        <v>63</v>
      </c>
      <c r="O132" s="21"/>
      <c r="P132" s="21"/>
      <c r="Q132" s="21"/>
      <c r="R132" s="78">
        <v>0.60711805555555554</v>
      </c>
      <c r="S132" s="21"/>
      <c r="T132" s="23" t="s">
        <v>1948</v>
      </c>
      <c r="U132" s="21"/>
      <c r="V132" s="21"/>
      <c r="W132" s="21" t="str">
        <f>VLOOKUP(I:I,Sheet2!A:B,2,0)</f>
        <v>OŠ Antuna Mihanovića - Osijek</v>
      </c>
      <c r="AX132" t="s">
        <v>48</v>
      </c>
      <c r="AY132" t="s">
        <v>49</v>
      </c>
      <c r="AZ132" t="s">
        <v>50</v>
      </c>
      <c r="BA132" t="s">
        <v>51</v>
      </c>
    </row>
    <row r="133" spans="1:53" x14ac:dyDescent="0.25">
      <c r="A133" s="19">
        <v>126</v>
      </c>
      <c r="B133" s="59" t="s">
        <v>1782</v>
      </c>
      <c r="C133" s="20" t="s">
        <v>1783</v>
      </c>
      <c r="D133" s="24" t="s">
        <v>60</v>
      </c>
      <c r="E133" s="21">
        <v>423</v>
      </c>
      <c r="F133" s="21" t="s">
        <v>17</v>
      </c>
      <c r="G133" s="20" t="s">
        <v>1759</v>
      </c>
      <c r="H133" s="20" t="s">
        <v>1760</v>
      </c>
      <c r="I133" s="20">
        <v>1386</v>
      </c>
      <c r="J133" s="20" t="s">
        <v>1761</v>
      </c>
      <c r="K133" s="21">
        <v>14</v>
      </c>
      <c r="L133" s="21" t="s">
        <v>1586</v>
      </c>
      <c r="M133" s="38">
        <v>9</v>
      </c>
      <c r="N133" s="71">
        <v>45</v>
      </c>
      <c r="O133" s="21"/>
      <c r="P133" s="21" t="s">
        <v>1784</v>
      </c>
      <c r="Q133" s="21"/>
      <c r="R133" s="78">
        <v>0.72094907407407405</v>
      </c>
      <c r="S133" s="21"/>
      <c r="T133" s="23" t="s">
        <v>1943</v>
      </c>
      <c r="U133" s="21"/>
      <c r="V133" s="21"/>
      <c r="W133" s="21" t="str">
        <f>VLOOKUP(I:I,Sheet2!A:B,2,0)</f>
        <v>OŠ Matije Petra Katančića</v>
      </c>
      <c r="AX133" t="s">
        <v>52</v>
      </c>
      <c r="AY133" t="s">
        <v>53</v>
      </c>
      <c r="AZ133" t="s">
        <v>54</v>
      </c>
      <c r="BA133" t="s">
        <v>55</v>
      </c>
    </row>
    <row r="134" spans="1:53" x14ac:dyDescent="0.25">
      <c r="A134" s="19">
        <v>127</v>
      </c>
      <c r="B134" s="56" t="s">
        <v>1606</v>
      </c>
      <c r="C134" s="21" t="s">
        <v>1740</v>
      </c>
      <c r="D134" s="24" t="s">
        <v>60</v>
      </c>
      <c r="E134" s="21">
        <v>423</v>
      </c>
      <c r="F134" s="21" t="s">
        <v>41</v>
      </c>
      <c r="G134" s="21" t="s">
        <v>1583</v>
      </c>
      <c r="H134" s="21" t="s">
        <v>1584</v>
      </c>
      <c r="I134" s="21">
        <v>1493</v>
      </c>
      <c r="J134" s="21" t="s">
        <v>1747</v>
      </c>
      <c r="K134" s="21">
        <v>14</v>
      </c>
      <c r="L134" s="21" t="s">
        <v>1586</v>
      </c>
      <c r="M134" s="38">
        <v>10</v>
      </c>
      <c r="N134" s="71">
        <v>33</v>
      </c>
      <c r="O134" s="21"/>
      <c r="P134" s="21"/>
      <c r="Q134" s="21"/>
      <c r="R134" s="78">
        <v>0.38620370370370366</v>
      </c>
      <c r="S134" s="21"/>
      <c r="T134" s="23" t="s">
        <v>1941</v>
      </c>
      <c r="U134" s="21"/>
      <c r="V134" s="21"/>
      <c r="W134" s="21" t="str">
        <f>VLOOKUP(I:I,Sheet2!A:B,2,0)</f>
        <v>OŠ Luka Botić</v>
      </c>
      <c r="AX134" t="s">
        <v>56</v>
      </c>
      <c r="AY134" t="s">
        <v>57</v>
      </c>
      <c r="AZ134" t="s">
        <v>58</v>
      </c>
      <c r="BA134" t="s">
        <v>59</v>
      </c>
    </row>
    <row r="135" spans="1:53" x14ac:dyDescent="0.25">
      <c r="A135" s="19">
        <v>128</v>
      </c>
      <c r="B135" s="56" t="s">
        <v>1615</v>
      </c>
      <c r="C135" s="21" t="s">
        <v>1839</v>
      </c>
      <c r="D135" s="21" t="s">
        <v>60</v>
      </c>
      <c r="E135" s="21">
        <v>423</v>
      </c>
      <c r="F135" s="21" t="s">
        <v>41</v>
      </c>
      <c r="G135" s="21" t="s">
        <v>1832</v>
      </c>
      <c r="H135" s="21" t="s">
        <v>1833</v>
      </c>
      <c r="I135" s="21">
        <v>1373</v>
      </c>
      <c r="J135" s="21" t="s">
        <v>1532</v>
      </c>
      <c r="K135" s="21">
        <v>14</v>
      </c>
      <c r="L135" s="21" t="s">
        <v>1586</v>
      </c>
      <c r="M135" s="38">
        <v>11</v>
      </c>
      <c r="N135" s="71">
        <v>30</v>
      </c>
      <c r="O135" s="21"/>
      <c r="P135" s="21"/>
      <c r="Q135" s="21"/>
      <c r="R135" s="78">
        <v>0.30422453703703706</v>
      </c>
      <c r="S135" s="21"/>
      <c r="T135" s="23" t="s">
        <v>1944</v>
      </c>
      <c r="U135" s="21"/>
      <c r="V135" s="21"/>
      <c r="W135" s="21" t="str">
        <f>VLOOKUP(I:I,Sheet2!A:B,2,0)</f>
        <v>OŠ Jagode Truhelke</v>
      </c>
      <c r="AX135" t="s">
        <v>60</v>
      </c>
      <c r="AY135" t="s">
        <v>61</v>
      </c>
      <c r="AZ135" t="s">
        <v>62</v>
      </c>
      <c r="BA135" s="3"/>
    </row>
    <row r="136" spans="1:53" x14ac:dyDescent="0.25">
      <c r="A136" s="19">
        <v>129</v>
      </c>
      <c r="B136" s="59" t="s">
        <v>1791</v>
      </c>
      <c r="C136" s="20" t="s">
        <v>1792</v>
      </c>
      <c r="D136" s="24" t="s">
        <v>60</v>
      </c>
      <c r="E136" s="21">
        <v>424</v>
      </c>
      <c r="F136" s="21" t="s">
        <v>49</v>
      </c>
      <c r="G136" s="20" t="s">
        <v>1763</v>
      </c>
      <c r="H136" s="20" t="s">
        <v>1764</v>
      </c>
      <c r="I136" s="20">
        <v>1436</v>
      </c>
      <c r="J136" s="20" t="s">
        <v>1765</v>
      </c>
      <c r="K136" s="21">
        <v>14</v>
      </c>
      <c r="L136" s="21" t="s">
        <v>1586</v>
      </c>
      <c r="M136" s="38">
        <v>1</v>
      </c>
      <c r="N136" s="71">
        <v>87</v>
      </c>
      <c r="O136" s="21"/>
      <c r="P136" s="21" t="s">
        <v>1793</v>
      </c>
      <c r="Q136" s="21"/>
      <c r="R136" s="78">
        <v>0.94814814814814818</v>
      </c>
      <c r="S136" s="21"/>
      <c r="T136" s="23" t="s">
        <v>1983</v>
      </c>
      <c r="U136" s="21"/>
      <c r="V136" s="21"/>
      <c r="W136" s="21" t="str">
        <f>VLOOKUP(I:I,Sheet2!A:B,2,0)</f>
        <v>OŠ Ivana Kukuljevića - Belišće</v>
      </c>
      <c r="AX136" t="s">
        <v>66</v>
      </c>
      <c r="AY136" t="s">
        <v>1408</v>
      </c>
      <c r="AZ136" t="s">
        <v>67</v>
      </c>
      <c r="BA136" s="3"/>
    </row>
    <row r="137" spans="1:53" x14ac:dyDescent="0.25">
      <c r="A137" s="19">
        <v>130</v>
      </c>
      <c r="B137" s="56" t="s">
        <v>1620</v>
      </c>
      <c r="C137" s="21" t="s">
        <v>1727</v>
      </c>
      <c r="D137" s="24" t="s">
        <v>60</v>
      </c>
      <c r="E137" s="21">
        <v>424</v>
      </c>
      <c r="F137" s="21" t="s">
        <v>45</v>
      </c>
      <c r="G137" s="21" t="s">
        <v>1721</v>
      </c>
      <c r="H137" s="21" t="s">
        <v>1722</v>
      </c>
      <c r="I137" s="33">
        <v>1440</v>
      </c>
      <c r="J137" s="21" t="s">
        <v>1723</v>
      </c>
      <c r="K137" s="21">
        <v>14</v>
      </c>
      <c r="L137" s="21" t="s">
        <v>1586</v>
      </c>
      <c r="M137" s="38">
        <v>2</v>
      </c>
      <c r="N137" s="71">
        <v>83</v>
      </c>
      <c r="O137" s="21"/>
      <c r="P137" s="21"/>
      <c r="Q137" s="21"/>
      <c r="R137" s="78">
        <v>0.98634259259259249</v>
      </c>
      <c r="S137" s="21"/>
      <c r="T137" s="23" t="s">
        <v>1989</v>
      </c>
      <c r="U137" s="21"/>
      <c r="V137" s="21"/>
      <c r="W137" s="21" t="str">
        <f>VLOOKUP(I:I,Sheet2!A:B,2,0)</f>
        <v>OŠ Bratoljuba Klaića</v>
      </c>
      <c r="AX137" t="s">
        <v>68</v>
      </c>
      <c r="AY137" s="3"/>
      <c r="AZ137" t="s">
        <v>69</v>
      </c>
      <c r="BA137" s="3"/>
    </row>
    <row r="138" spans="1:53" x14ac:dyDescent="0.25">
      <c r="A138" s="19">
        <v>131</v>
      </c>
      <c r="B138" s="59" t="s">
        <v>1658</v>
      </c>
      <c r="C138" s="20" t="s">
        <v>1790</v>
      </c>
      <c r="D138" s="24" t="s">
        <v>60</v>
      </c>
      <c r="E138" s="21">
        <v>424</v>
      </c>
      <c r="F138" s="21" t="s">
        <v>45</v>
      </c>
      <c r="G138" s="20" t="s">
        <v>1759</v>
      </c>
      <c r="H138" s="20" t="s">
        <v>1760</v>
      </c>
      <c r="I138" s="20">
        <v>1386</v>
      </c>
      <c r="J138" s="20" t="s">
        <v>1761</v>
      </c>
      <c r="K138" s="21">
        <v>14</v>
      </c>
      <c r="L138" s="21" t="s">
        <v>1586</v>
      </c>
      <c r="M138" s="38">
        <v>3</v>
      </c>
      <c r="N138" s="71">
        <v>78</v>
      </c>
      <c r="O138" s="21"/>
      <c r="P138" s="21" t="s">
        <v>1923</v>
      </c>
      <c r="Q138" s="21"/>
      <c r="R138" s="78">
        <v>0.65509259259259256</v>
      </c>
      <c r="S138" s="21"/>
      <c r="T138" s="23" t="s">
        <v>1982</v>
      </c>
      <c r="U138" s="21"/>
      <c r="V138" s="21"/>
      <c r="W138" s="21" t="str">
        <f>VLOOKUP(I:I,Sheet2!A:B,2,0)</f>
        <v>OŠ Matije Petra Katančića</v>
      </c>
      <c r="AX138" t="s">
        <v>70</v>
      </c>
      <c r="AY138" s="3"/>
      <c r="AZ138" t="s">
        <v>71</v>
      </c>
      <c r="BA138" s="3"/>
    </row>
    <row r="139" spans="1:53" x14ac:dyDescent="0.25">
      <c r="A139" s="19">
        <v>132</v>
      </c>
      <c r="B139" s="55" t="s">
        <v>1884</v>
      </c>
      <c r="C139" s="23" t="s">
        <v>1885</v>
      </c>
      <c r="D139" s="23" t="s">
        <v>60</v>
      </c>
      <c r="E139" s="23">
        <v>424</v>
      </c>
      <c r="F139" s="23" t="s">
        <v>45</v>
      </c>
      <c r="G139" s="23" t="s">
        <v>1779</v>
      </c>
      <c r="H139" s="23" t="s">
        <v>1780</v>
      </c>
      <c r="I139" s="23">
        <v>1392</v>
      </c>
      <c r="J139" s="23" t="s">
        <v>1781</v>
      </c>
      <c r="K139" s="23">
        <v>14</v>
      </c>
      <c r="L139" s="21" t="s">
        <v>1586</v>
      </c>
      <c r="M139" s="38">
        <v>4</v>
      </c>
      <c r="N139" s="71">
        <v>77</v>
      </c>
      <c r="O139" s="23"/>
      <c r="P139" s="23"/>
      <c r="Q139" s="23"/>
      <c r="R139" s="78">
        <v>0.61342592592592593</v>
      </c>
      <c r="S139" s="23"/>
      <c r="T139" s="23" t="s">
        <v>1977</v>
      </c>
      <c r="U139" s="23"/>
      <c r="V139" s="21"/>
      <c r="W139" s="21" t="str">
        <f>VLOOKUP(I:I,Sheet2!A:B,2,0)</f>
        <v>OŠ Ladimirevci</v>
      </c>
      <c r="AX139" t="s">
        <v>72</v>
      </c>
      <c r="AY139" s="3"/>
      <c r="AZ139" t="s">
        <v>73</v>
      </c>
      <c r="BA139" s="3"/>
    </row>
    <row r="140" spans="1:53" x14ac:dyDescent="0.25">
      <c r="A140" s="19">
        <v>133</v>
      </c>
      <c r="B140" s="59" t="s">
        <v>1624</v>
      </c>
      <c r="C140" s="20" t="s">
        <v>1788</v>
      </c>
      <c r="D140" s="24" t="s">
        <v>60</v>
      </c>
      <c r="E140" s="21">
        <v>424</v>
      </c>
      <c r="F140" s="21" t="s">
        <v>41</v>
      </c>
      <c r="G140" s="20" t="s">
        <v>1759</v>
      </c>
      <c r="H140" s="20" t="s">
        <v>1760</v>
      </c>
      <c r="I140" s="20">
        <v>1386</v>
      </c>
      <c r="J140" s="20" t="s">
        <v>1761</v>
      </c>
      <c r="K140" s="21">
        <v>14</v>
      </c>
      <c r="L140" s="21" t="s">
        <v>1586</v>
      </c>
      <c r="M140" s="38">
        <v>5</v>
      </c>
      <c r="N140" s="71">
        <v>74</v>
      </c>
      <c r="O140" s="21"/>
      <c r="P140" s="21" t="s">
        <v>1789</v>
      </c>
      <c r="Q140" s="21"/>
      <c r="R140" s="78">
        <v>0.73562500000000008</v>
      </c>
      <c r="S140" s="21"/>
      <c r="T140" s="23" t="s">
        <v>1994</v>
      </c>
      <c r="U140" s="21"/>
      <c r="V140" s="21"/>
      <c r="W140" s="21" t="str">
        <f>VLOOKUP(I:I,Sheet2!A:B,2,0)</f>
        <v>OŠ Matije Petra Katančića</v>
      </c>
      <c r="AX140" t="s">
        <v>74</v>
      </c>
      <c r="AY140" s="3"/>
      <c r="AZ140" t="s">
        <v>75</v>
      </c>
      <c r="BA140" s="3"/>
    </row>
    <row r="141" spans="1:53" x14ac:dyDescent="0.25">
      <c r="A141" s="19">
        <v>134</v>
      </c>
      <c r="B141" s="53" t="s">
        <v>1681</v>
      </c>
      <c r="C141" s="25" t="s">
        <v>1682</v>
      </c>
      <c r="D141" s="24" t="s">
        <v>60</v>
      </c>
      <c r="E141" s="26">
        <v>424</v>
      </c>
      <c r="F141" s="21" t="s">
        <v>49</v>
      </c>
      <c r="G141" s="25" t="s">
        <v>1666</v>
      </c>
      <c r="H141" s="25" t="s">
        <v>1667</v>
      </c>
      <c r="I141" s="26">
        <v>1370</v>
      </c>
      <c r="J141" s="21" t="s">
        <v>1668</v>
      </c>
      <c r="K141" s="21">
        <v>14</v>
      </c>
      <c r="L141" s="21" t="s">
        <v>1586</v>
      </c>
      <c r="M141" s="38">
        <v>6</v>
      </c>
      <c r="N141" s="71">
        <v>73</v>
      </c>
      <c r="O141" s="21"/>
      <c r="P141" s="21"/>
      <c r="Q141" s="21"/>
      <c r="R141" s="78">
        <v>0.77453703703703702</v>
      </c>
      <c r="S141" s="21"/>
      <c r="T141" s="23" t="s">
        <v>1981</v>
      </c>
      <c r="U141" s="21"/>
      <c r="V141" s="21"/>
      <c r="W141" s="21" t="str">
        <f>VLOOKUP(I:I,Sheet2!A:B,2,0)</f>
        <v>OŠ Ljudevita Gaja - Osijek</v>
      </c>
      <c r="AX141" t="s">
        <v>1555</v>
      </c>
      <c r="AY141" s="3"/>
      <c r="AZ141" t="s">
        <v>76</v>
      </c>
      <c r="BA141" s="3"/>
    </row>
    <row r="142" spans="1:53" x14ac:dyDescent="0.25">
      <c r="A142" s="19">
        <v>135</v>
      </c>
      <c r="B142" s="56" t="s">
        <v>1613</v>
      </c>
      <c r="C142" s="21" t="s">
        <v>1704</v>
      </c>
      <c r="D142" s="24" t="s">
        <v>60</v>
      </c>
      <c r="E142" s="21">
        <v>424</v>
      </c>
      <c r="F142" s="21" t="s">
        <v>41</v>
      </c>
      <c r="G142" s="21" t="s">
        <v>1705</v>
      </c>
      <c r="H142" s="21" t="s">
        <v>1706</v>
      </c>
      <c r="I142" s="21">
        <v>1383</v>
      </c>
      <c r="J142" s="21" t="s">
        <v>1532</v>
      </c>
      <c r="K142" s="21">
        <v>14</v>
      </c>
      <c r="L142" s="21" t="s">
        <v>1586</v>
      </c>
      <c r="M142" s="38">
        <v>7</v>
      </c>
      <c r="N142" s="71">
        <v>73</v>
      </c>
      <c r="O142" s="21"/>
      <c r="P142" s="21" t="s">
        <v>1707</v>
      </c>
      <c r="Q142" s="21"/>
      <c r="R142" s="78">
        <v>0.69259259259259265</v>
      </c>
      <c r="S142" s="21"/>
      <c r="T142" s="23" t="s">
        <v>1984</v>
      </c>
      <c r="U142" s="21"/>
      <c r="V142" s="21"/>
      <c r="W142" s="21" t="str">
        <f>VLOOKUP(I:I,Sheet2!A:B,2,0)</f>
        <v>OŠ Retfala</v>
      </c>
      <c r="AX142" t="s">
        <v>1556</v>
      </c>
      <c r="AY142" s="3"/>
      <c r="AZ142" t="s">
        <v>77</v>
      </c>
      <c r="BA142" s="3"/>
    </row>
    <row r="143" spans="1:53" x14ac:dyDescent="0.25">
      <c r="A143" s="19">
        <v>136</v>
      </c>
      <c r="B143" s="53" t="s">
        <v>1526</v>
      </c>
      <c r="C143" s="25" t="s">
        <v>1527</v>
      </c>
      <c r="D143" s="24" t="s">
        <v>60</v>
      </c>
      <c r="E143" s="26">
        <v>424</v>
      </c>
      <c r="F143" s="21" t="s">
        <v>45</v>
      </c>
      <c r="G143" s="25" t="s">
        <v>1519</v>
      </c>
      <c r="H143" s="25" t="s">
        <v>1520</v>
      </c>
      <c r="I143" s="26">
        <v>1455</v>
      </c>
      <c r="J143" s="21" t="s">
        <v>1521</v>
      </c>
      <c r="K143" s="21">
        <v>14</v>
      </c>
      <c r="L143" s="21" t="s">
        <v>1586</v>
      </c>
      <c r="M143" s="38">
        <v>10</v>
      </c>
      <c r="N143" s="71">
        <v>72</v>
      </c>
      <c r="O143" s="21"/>
      <c r="P143" s="21"/>
      <c r="Q143" s="21"/>
      <c r="R143" s="78">
        <v>0.48703703703703699</v>
      </c>
      <c r="S143" s="21"/>
      <c r="T143" s="23" t="s">
        <v>1986</v>
      </c>
      <c r="U143" s="21"/>
      <c r="V143" s="21"/>
      <c r="W143" s="21" t="str">
        <f>VLOOKUP(I:I,Sheet2!A:B,2,0)</f>
        <v>OŠ Josip Kozarac - Josipovac Punitovački</v>
      </c>
      <c r="AX143" t="s">
        <v>1557</v>
      </c>
      <c r="AY143" s="3"/>
      <c r="AZ143" t="s">
        <v>78</v>
      </c>
      <c r="BA143" s="3"/>
    </row>
    <row r="144" spans="1:53" x14ac:dyDescent="0.25">
      <c r="A144" s="19">
        <v>137</v>
      </c>
      <c r="B144" s="56" t="s">
        <v>1611</v>
      </c>
      <c r="C144" s="21" t="s">
        <v>1612</v>
      </c>
      <c r="D144" s="24" t="s">
        <v>60</v>
      </c>
      <c r="E144" s="21">
        <v>424</v>
      </c>
      <c r="F144" s="21" t="s">
        <v>45</v>
      </c>
      <c r="G144" s="21" t="s">
        <v>1708</v>
      </c>
      <c r="H144" s="21" t="s">
        <v>1709</v>
      </c>
      <c r="I144" s="21">
        <v>1378</v>
      </c>
      <c r="J144" s="21" t="s">
        <v>1532</v>
      </c>
      <c r="K144" s="21">
        <v>14</v>
      </c>
      <c r="L144" s="21" t="s">
        <v>1586</v>
      </c>
      <c r="M144" s="38">
        <v>8</v>
      </c>
      <c r="N144" s="71">
        <v>72</v>
      </c>
      <c r="O144" s="21"/>
      <c r="P144" s="21" t="s">
        <v>1707</v>
      </c>
      <c r="Q144" s="21"/>
      <c r="R144" s="78">
        <v>0.65160879629629631</v>
      </c>
      <c r="S144" s="21"/>
      <c r="T144" s="23" t="s">
        <v>1993</v>
      </c>
      <c r="U144" s="21"/>
      <c r="V144" s="21"/>
      <c r="W144" s="21" t="str">
        <f>VLOOKUP(I:I,Sheet2!A:B,2,0)</f>
        <v>OŠ Dobriša Cesarić - Osijek</v>
      </c>
      <c r="AX144" t="s">
        <v>1559</v>
      </c>
      <c r="AY144" s="3"/>
      <c r="AZ144" t="s">
        <v>79</v>
      </c>
      <c r="BA144" s="3"/>
    </row>
    <row r="145" spans="1:253" x14ac:dyDescent="0.25">
      <c r="A145" s="19">
        <v>138</v>
      </c>
      <c r="B145" s="56" t="s">
        <v>1587</v>
      </c>
      <c r="C145" s="21" t="s">
        <v>1849</v>
      </c>
      <c r="D145" s="21" t="s">
        <v>60</v>
      </c>
      <c r="E145" s="21">
        <v>424</v>
      </c>
      <c r="F145" s="21" t="s">
        <v>41</v>
      </c>
      <c r="G145" s="21" t="s">
        <v>1744</v>
      </c>
      <c r="H145" s="21" t="s">
        <v>1745</v>
      </c>
      <c r="I145" s="21">
        <v>1466</v>
      </c>
      <c r="J145" s="21" t="s">
        <v>1850</v>
      </c>
      <c r="K145" s="21">
        <v>14</v>
      </c>
      <c r="L145" s="21" t="s">
        <v>1586</v>
      </c>
      <c r="M145" s="38">
        <v>9</v>
      </c>
      <c r="N145" s="71">
        <v>72</v>
      </c>
      <c r="O145" s="21"/>
      <c r="P145" s="21"/>
      <c r="Q145" s="21"/>
      <c r="R145" s="78">
        <v>0.61063657407407412</v>
      </c>
      <c r="S145" s="21"/>
      <c r="T145" s="23" t="s">
        <v>1985</v>
      </c>
      <c r="U145" s="21"/>
      <c r="V145" s="20"/>
      <c r="W145" s="21" t="str">
        <f>VLOOKUP(I:I,Sheet2!A:B,2,0)</f>
        <v>OŠ Ivane Brlić-Mažuranić - Koška</v>
      </c>
      <c r="AX145" t="s">
        <v>1677</v>
      </c>
      <c r="AY145" s="3"/>
      <c r="AZ145" t="s">
        <v>80</v>
      </c>
      <c r="BA145" s="3"/>
    </row>
    <row r="146" spans="1:253" x14ac:dyDescent="0.25">
      <c r="A146" s="19">
        <v>139</v>
      </c>
      <c r="B146" s="56" t="s">
        <v>1606</v>
      </c>
      <c r="C146" s="21" t="s">
        <v>1616</v>
      </c>
      <c r="D146" s="24" t="s">
        <v>60</v>
      </c>
      <c r="E146" s="21">
        <v>424</v>
      </c>
      <c r="F146" s="21" t="s">
        <v>45</v>
      </c>
      <c r="G146" s="21" t="s">
        <v>1794</v>
      </c>
      <c r="H146" s="21" t="s">
        <v>1550</v>
      </c>
      <c r="I146" s="21">
        <v>1339</v>
      </c>
      <c r="J146" s="21" t="s">
        <v>1545</v>
      </c>
      <c r="K146" s="21">
        <v>14</v>
      </c>
      <c r="L146" s="21" t="s">
        <v>1586</v>
      </c>
      <c r="M146" s="38">
        <v>11</v>
      </c>
      <c r="N146" s="71">
        <v>71</v>
      </c>
      <c r="O146" s="21"/>
      <c r="P146" s="21"/>
      <c r="Q146" s="21"/>
      <c r="R146" s="78">
        <v>0.52799768518518519</v>
      </c>
      <c r="S146" s="21"/>
      <c r="T146" s="23" t="s">
        <v>1978</v>
      </c>
      <c r="U146" s="21"/>
      <c r="V146" s="21"/>
      <c r="W146" s="21" t="str">
        <f>VLOOKUP(I:I,Sheet2!A:B,2,0)</f>
        <v>OŠ Vladimir Nazor - Đakovo</v>
      </c>
      <c r="AX146" t="s">
        <v>1561</v>
      </c>
      <c r="AY146" s="3"/>
      <c r="AZ146" t="s">
        <v>81</v>
      </c>
      <c r="BA146" s="3"/>
    </row>
    <row r="147" spans="1:253" x14ac:dyDescent="0.25">
      <c r="A147" s="19">
        <v>140</v>
      </c>
      <c r="B147" s="61" t="s">
        <v>1549</v>
      </c>
      <c r="C147" s="42" t="s">
        <v>1903</v>
      </c>
      <c r="D147" s="42" t="s">
        <v>1895</v>
      </c>
      <c r="E147" s="45">
        <v>424</v>
      </c>
      <c r="F147" s="23" t="s">
        <v>49</v>
      </c>
      <c r="G147" s="42" t="s">
        <v>1753</v>
      </c>
      <c r="H147" s="42" t="s">
        <v>1896</v>
      </c>
      <c r="I147" s="41">
        <v>1335</v>
      </c>
      <c r="J147" s="41" t="s">
        <v>1897</v>
      </c>
      <c r="K147" s="41">
        <v>14</v>
      </c>
      <c r="L147" s="21" t="s">
        <v>1586</v>
      </c>
      <c r="M147" s="38">
        <v>12</v>
      </c>
      <c r="N147" s="72">
        <v>70</v>
      </c>
      <c r="O147" s="41"/>
      <c r="P147" s="41"/>
      <c r="Q147" s="41"/>
      <c r="R147" s="80">
        <v>0.85576388888888888</v>
      </c>
      <c r="S147" s="41"/>
      <c r="T147" s="65" t="s">
        <v>1904</v>
      </c>
      <c r="U147" s="41"/>
      <c r="V147" s="21"/>
      <c r="W147" s="21" t="str">
        <f>VLOOKUP(I:I,Sheet2!A:B,2,0)</f>
        <v>OŠ Budrovci</v>
      </c>
      <c r="AY147" s="3"/>
      <c r="AZ147" t="s">
        <v>82</v>
      </c>
      <c r="BA147" s="3"/>
    </row>
    <row r="148" spans="1:253" x14ac:dyDescent="0.25">
      <c r="A148" s="19">
        <v>141</v>
      </c>
      <c r="B148" s="53" t="s">
        <v>1538</v>
      </c>
      <c r="C148" s="25" t="s">
        <v>1539</v>
      </c>
      <c r="D148" s="24" t="s">
        <v>60</v>
      </c>
      <c r="E148" s="26">
        <v>424</v>
      </c>
      <c r="F148" s="21" t="s">
        <v>41</v>
      </c>
      <c r="G148" s="25" t="s">
        <v>1540</v>
      </c>
      <c r="H148" s="25" t="s">
        <v>1541</v>
      </c>
      <c r="I148" s="26">
        <v>1411</v>
      </c>
      <c r="J148" s="21" t="s">
        <v>1537</v>
      </c>
      <c r="K148" s="21">
        <v>14</v>
      </c>
      <c r="L148" s="21" t="s">
        <v>1586</v>
      </c>
      <c r="M148" s="38">
        <v>13</v>
      </c>
      <c r="N148" s="71">
        <v>68</v>
      </c>
      <c r="O148" s="21"/>
      <c r="P148" s="21" t="s">
        <v>1542</v>
      </c>
      <c r="Q148" s="21"/>
      <c r="R148" s="78">
        <v>0.56756944444444446</v>
      </c>
      <c r="S148" s="21"/>
      <c r="T148" s="23" t="s">
        <v>1980</v>
      </c>
      <c r="U148" s="21"/>
      <c r="V148" s="21"/>
      <c r="W148" s="21" t="str">
        <f>VLOOKUP(I:I,Sheet2!A:B,2,0)</f>
        <v>OŠ Čeminac</v>
      </c>
      <c r="AY148" s="3"/>
      <c r="AZ148" t="s">
        <v>83</v>
      </c>
      <c r="BA148" s="3"/>
    </row>
    <row r="149" spans="1:253" x14ac:dyDescent="0.25">
      <c r="A149" s="19">
        <v>142</v>
      </c>
      <c r="B149" s="53" t="s">
        <v>1581</v>
      </c>
      <c r="C149" s="25" t="s">
        <v>1582</v>
      </c>
      <c r="D149" s="24" t="s">
        <v>60</v>
      </c>
      <c r="E149" s="26">
        <v>424</v>
      </c>
      <c r="F149" s="21" t="s">
        <v>17</v>
      </c>
      <c r="G149" s="25" t="s">
        <v>1583</v>
      </c>
      <c r="H149" s="25" t="s">
        <v>1584</v>
      </c>
      <c r="I149" s="26">
        <v>1448</v>
      </c>
      <c r="J149" s="21" t="s">
        <v>1585</v>
      </c>
      <c r="K149" s="21">
        <v>14</v>
      </c>
      <c r="L149" s="21" t="s">
        <v>1586</v>
      </c>
      <c r="M149" s="38">
        <v>14</v>
      </c>
      <c r="N149" s="71">
        <v>66</v>
      </c>
      <c r="O149" s="21"/>
      <c r="P149" s="21"/>
      <c r="Q149" s="21"/>
      <c r="R149" s="78">
        <v>0.72938657407407403</v>
      </c>
      <c r="S149" s="21"/>
      <c r="T149" s="23" t="s">
        <v>1987</v>
      </c>
      <c r="U149" s="21"/>
      <c r="V149" s="21"/>
      <c r="W149" s="21" t="str">
        <f>VLOOKUP(I:I,Sheet2!A:B,2,0)</f>
        <v>OŠ Miroslava Krleže - Čepin</v>
      </c>
      <c r="AY149" s="3"/>
      <c r="AZ149" t="s">
        <v>84</v>
      </c>
      <c r="BA149" s="3"/>
    </row>
    <row r="150" spans="1:253" x14ac:dyDescent="0.25">
      <c r="A150" s="19">
        <v>143</v>
      </c>
      <c r="B150" s="56" t="s">
        <v>1672</v>
      </c>
      <c r="C150" s="21" t="s">
        <v>1864</v>
      </c>
      <c r="D150" s="21" t="s">
        <v>60</v>
      </c>
      <c r="E150" s="21">
        <v>424</v>
      </c>
      <c r="F150" s="21" t="s">
        <v>45</v>
      </c>
      <c r="G150" s="21" t="s">
        <v>1773</v>
      </c>
      <c r="H150" s="21" t="s">
        <v>1774</v>
      </c>
      <c r="I150" s="33">
        <v>1351</v>
      </c>
      <c r="J150" s="21" t="s">
        <v>1547</v>
      </c>
      <c r="K150" s="21">
        <v>14</v>
      </c>
      <c r="L150" s="21" t="s">
        <v>1586</v>
      </c>
      <c r="M150" s="38">
        <v>15</v>
      </c>
      <c r="N150" s="71">
        <v>63</v>
      </c>
      <c r="O150" s="21"/>
      <c r="P150" s="21" t="s">
        <v>1854</v>
      </c>
      <c r="Q150" s="21"/>
      <c r="R150" s="78">
        <v>0.48146990740740742</v>
      </c>
      <c r="S150" s="21"/>
      <c r="T150" s="23" t="s">
        <v>1995</v>
      </c>
      <c r="U150" s="21"/>
      <c r="V150" s="21"/>
      <c r="W150" s="21" t="str">
        <f>VLOOKUP(I:I,Sheet2!A:B,2,0)</f>
        <v>OŠ Dore Pejačević - Našice</v>
      </c>
      <c r="AY150" s="3"/>
      <c r="AZ150" t="s">
        <v>85</v>
      </c>
      <c r="BA150" s="3"/>
    </row>
    <row r="151" spans="1:253" x14ac:dyDescent="0.25">
      <c r="A151" s="19">
        <v>144</v>
      </c>
      <c r="B151" s="63" t="s">
        <v>1918</v>
      </c>
      <c r="C151" s="49" t="s">
        <v>1915</v>
      </c>
      <c r="D151" s="49" t="s">
        <v>60</v>
      </c>
      <c r="E151" s="49">
        <v>424</v>
      </c>
      <c r="F151" s="49" t="s">
        <v>41</v>
      </c>
      <c r="G151" s="49" t="s">
        <v>1907</v>
      </c>
      <c r="H151" s="49" t="s">
        <v>1908</v>
      </c>
      <c r="I151" s="49">
        <v>1434</v>
      </c>
      <c r="J151" s="49" t="s">
        <v>1909</v>
      </c>
      <c r="K151" s="49">
        <v>14</v>
      </c>
      <c r="L151" s="21" t="s">
        <v>1586</v>
      </c>
      <c r="M151" s="50">
        <v>16</v>
      </c>
      <c r="N151" s="73">
        <v>63</v>
      </c>
      <c r="O151" s="51"/>
      <c r="P151" s="51"/>
      <c r="Q151" s="51"/>
      <c r="R151" s="81">
        <v>0.44118055555555552</v>
      </c>
      <c r="S151" s="51"/>
      <c r="T151" s="66" t="s">
        <v>1988</v>
      </c>
      <c r="U151" s="51"/>
      <c r="V151" s="21"/>
      <c r="W151" s="21" t="str">
        <f>VLOOKUP(I:I,Sheet2!A:B,2,0)</f>
        <v>OŠ Darda</v>
      </c>
      <c r="AY151" s="3"/>
      <c r="AZ151" t="s">
        <v>1680</v>
      </c>
      <c r="BA151" s="3"/>
    </row>
    <row r="152" spans="1:253" x14ac:dyDescent="0.25">
      <c r="A152" s="19">
        <v>145</v>
      </c>
      <c r="B152" s="56" t="s">
        <v>1840</v>
      </c>
      <c r="C152" s="21" t="s">
        <v>1841</v>
      </c>
      <c r="D152" s="21" t="s">
        <v>60</v>
      </c>
      <c r="E152" s="21">
        <v>424</v>
      </c>
      <c r="F152" s="21" t="s">
        <v>49</v>
      </c>
      <c r="G152" s="21" t="s">
        <v>1834</v>
      </c>
      <c r="H152" s="21" t="s">
        <v>1835</v>
      </c>
      <c r="I152" s="33">
        <v>1373</v>
      </c>
      <c r="J152" s="21" t="s">
        <v>1532</v>
      </c>
      <c r="K152" s="21">
        <v>14</v>
      </c>
      <c r="L152" s="21" t="s">
        <v>1586</v>
      </c>
      <c r="M152" s="38">
        <v>17</v>
      </c>
      <c r="N152" s="71">
        <v>62</v>
      </c>
      <c r="O152" s="21"/>
      <c r="P152" s="21"/>
      <c r="Q152" s="21"/>
      <c r="R152" s="78">
        <v>0.85020833333333334</v>
      </c>
      <c r="S152" s="21"/>
      <c r="T152" s="23" t="s">
        <v>1991</v>
      </c>
      <c r="U152" s="21"/>
      <c r="V152" s="21"/>
      <c r="W152" s="21" t="str">
        <f>VLOOKUP(I:I,Sheet2!A:B,2,0)</f>
        <v>OŠ Jagode Truhelke</v>
      </c>
      <c r="AY152" s="3"/>
      <c r="AZ152" t="s">
        <v>1649</v>
      </c>
      <c r="BA152" s="3"/>
    </row>
    <row r="153" spans="1:253" x14ac:dyDescent="0.25">
      <c r="A153" s="19">
        <v>146</v>
      </c>
      <c r="B153" s="56" t="s">
        <v>1742</v>
      </c>
      <c r="C153" s="21" t="s">
        <v>1743</v>
      </c>
      <c r="D153" s="24" t="s">
        <v>60</v>
      </c>
      <c r="E153" s="21">
        <v>424</v>
      </c>
      <c r="F153" s="21" t="s">
        <v>45</v>
      </c>
      <c r="G153" s="21" t="s">
        <v>1744</v>
      </c>
      <c r="H153" s="21" t="s">
        <v>1745</v>
      </c>
      <c r="I153" s="21">
        <v>1490</v>
      </c>
      <c r="J153" s="21" t="s">
        <v>1746</v>
      </c>
      <c r="K153" s="21">
        <v>14</v>
      </c>
      <c r="L153" s="21" t="s">
        <v>1586</v>
      </c>
      <c r="M153" s="38">
        <v>18</v>
      </c>
      <c r="N153" s="71">
        <v>61</v>
      </c>
      <c r="O153" s="21"/>
      <c r="P153" s="21"/>
      <c r="Q153" s="21"/>
      <c r="R153" s="78">
        <v>0.48144675925925928</v>
      </c>
      <c r="S153" s="21"/>
      <c r="T153" s="23" t="s">
        <v>1992</v>
      </c>
      <c r="U153" s="21"/>
      <c r="V153" s="21"/>
      <c r="W153" s="21" t="str">
        <f>VLOOKUP(I:I,Sheet2!A:B,2,0)</f>
        <v>OŠ Milka Cepelića</v>
      </c>
      <c r="AX153" t="s">
        <v>44</v>
      </c>
      <c r="AY153" t="s">
        <v>45</v>
      </c>
      <c r="AZ153" t="s">
        <v>46</v>
      </c>
      <c r="BA153" t="s">
        <v>47</v>
      </c>
    </row>
    <row r="154" spans="1:253" x14ac:dyDescent="0.25">
      <c r="A154" s="19">
        <v>147</v>
      </c>
      <c r="B154" s="56" t="s">
        <v>1847</v>
      </c>
      <c r="C154" s="21" t="s">
        <v>1848</v>
      </c>
      <c r="D154" s="21" t="s">
        <v>60</v>
      </c>
      <c r="E154" s="21">
        <v>424</v>
      </c>
      <c r="F154" s="21" t="s">
        <v>49</v>
      </c>
      <c r="G154" s="21" t="s">
        <v>1573</v>
      </c>
      <c r="H154" s="21" t="s">
        <v>1584</v>
      </c>
      <c r="I154" s="21">
        <v>1363</v>
      </c>
      <c r="J154" s="21" t="s">
        <v>1532</v>
      </c>
      <c r="K154" s="21">
        <v>14</v>
      </c>
      <c r="L154" s="21" t="s">
        <v>1586</v>
      </c>
      <c r="M154" s="38">
        <v>19</v>
      </c>
      <c r="N154" s="71">
        <v>60</v>
      </c>
      <c r="O154" s="21"/>
      <c r="P154" s="21"/>
      <c r="Q154" s="21"/>
      <c r="R154" s="78">
        <v>0.6425925925925926</v>
      </c>
      <c r="S154" s="21"/>
      <c r="T154" s="23" t="s">
        <v>1976</v>
      </c>
      <c r="U154" s="21"/>
      <c r="V154" s="21"/>
      <c r="W154" s="21" t="str">
        <f>VLOOKUP(I:I,Sheet2!A:B,2,0)</f>
        <v>OŠ Franje Krežme</v>
      </c>
      <c r="AX154" t="s">
        <v>48</v>
      </c>
      <c r="AY154" t="s">
        <v>49</v>
      </c>
      <c r="AZ154" t="s">
        <v>50</v>
      </c>
      <c r="BA154" t="s">
        <v>51</v>
      </c>
    </row>
    <row r="155" spans="1:253" x14ac:dyDescent="0.25">
      <c r="A155" s="19">
        <v>148</v>
      </c>
      <c r="B155" s="53" t="s">
        <v>1533</v>
      </c>
      <c r="C155" s="25" t="s">
        <v>1534</v>
      </c>
      <c r="D155" s="24" t="s">
        <v>60</v>
      </c>
      <c r="E155" s="26">
        <v>424</v>
      </c>
      <c r="F155" s="21" t="s">
        <v>49</v>
      </c>
      <c r="G155" s="25" t="s">
        <v>1535</v>
      </c>
      <c r="H155" s="25" t="s">
        <v>1536</v>
      </c>
      <c r="I155" s="26">
        <v>1411</v>
      </c>
      <c r="J155" s="21" t="s">
        <v>1537</v>
      </c>
      <c r="K155" s="21">
        <v>14</v>
      </c>
      <c r="L155" s="21" t="s">
        <v>1586</v>
      </c>
      <c r="M155" s="38">
        <v>20</v>
      </c>
      <c r="N155" s="71">
        <v>59</v>
      </c>
      <c r="O155" s="21"/>
      <c r="P155" s="21"/>
      <c r="Q155" s="21"/>
      <c r="R155" s="78">
        <v>0.64326388888888886</v>
      </c>
      <c r="S155" s="21"/>
      <c r="T155" s="23" t="s">
        <v>1979</v>
      </c>
      <c r="U155" s="21"/>
      <c r="V155" s="21"/>
      <c r="W155" s="21" t="str">
        <f>VLOOKUP(I:I,Sheet2!A:B,2,0)</f>
        <v>OŠ Čeminac</v>
      </c>
      <c r="AX155" t="s">
        <v>56</v>
      </c>
      <c r="AY155" t="s">
        <v>57</v>
      </c>
      <c r="AZ155" t="s">
        <v>58</v>
      </c>
      <c r="BA155" t="s">
        <v>59</v>
      </c>
    </row>
    <row r="156" spans="1:253" x14ac:dyDescent="0.25">
      <c r="A156" s="19">
        <v>149</v>
      </c>
      <c r="B156" s="56" t="s">
        <v>1658</v>
      </c>
      <c r="C156" s="21" t="s">
        <v>1751</v>
      </c>
      <c r="D156" s="24" t="s">
        <v>60</v>
      </c>
      <c r="E156" s="21">
        <v>424</v>
      </c>
      <c r="F156" s="21" t="s">
        <v>49</v>
      </c>
      <c r="G156" s="21" t="s">
        <v>1583</v>
      </c>
      <c r="H156" s="21" t="s">
        <v>1584</v>
      </c>
      <c r="I156" s="21">
        <v>1493</v>
      </c>
      <c r="J156" s="21" t="s">
        <v>1747</v>
      </c>
      <c r="K156" s="21">
        <v>14</v>
      </c>
      <c r="L156" s="21" t="s">
        <v>1586</v>
      </c>
      <c r="M156" s="38">
        <v>21</v>
      </c>
      <c r="N156" s="71">
        <v>58</v>
      </c>
      <c r="O156" s="21"/>
      <c r="P156" s="21"/>
      <c r="Q156" s="21"/>
      <c r="R156" s="78">
        <v>0.43770833333333337</v>
      </c>
      <c r="S156" s="21"/>
      <c r="T156" s="23" t="s">
        <v>1990</v>
      </c>
      <c r="U156" s="21"/>
      <c r="V156" s="21"/>
      <c r="W156" s="21" t="str">
        <f>VLOOKUP(I:I,Sheet2!A:B,2,0)</f>
        <v>OŠ Luka Botić</v>
      </c>
      <c r="AX156" t="s">
        <v>60</v>
      </c>
      <c r="AY156" t="s">
        <v>61</v>
      </c>
      <c r="AZ156" t="s">
        <v>62</v>
      </c>
      <c r="BA156" s="3"/>
    </row>
    <row r="157" spans="1:253" x14ac:dyDescent="0.25">
      <c r="A157" s="19">
        <v>150</v>
      </c>
      <c r="B157" s="53" t="s">
        <v>1588</v>
      </c>
      <c r="C157" s="25" t="s">
        <v>1653</v>
      </c>
      <c r="D157" s="24" t="s">
        <v>60</v>
      </c>
      <c r="E157" s="26">
        <v>424</v>
      </c>
      <c r="F157" s="21" t="s">
        <v>45</v>
      </c>
      <c r="G157" s="25" t="s">
        <v>1639</v>
      </c>
      <c r="H157" s="25" t="s">
        <v>1640</v>
      </c>
      <c r="I157" s="26">
        <v>1445</v>
      </c>
      <c r="J157" s="21" t="s">
        <v>1585</v>
      </c>
      <c r="K157" s="21">
        <v>14</v>
      </c>
      <c r="L157" s="21" t="s">
        <v>1586</v>
      </c>
      <c r="M157" s="38">
        <v>22</v>
      </c>
      <c r="N157" s="71">
        <v>54</v>
      </c>
      <c r="O157" s="21"/>
      <c r="P157" s="21"/>
      <c r="Q157" s="21"/>
      <c r="R157" s="78">
        <v>0.35435185185185186</v>
      </c>
      <c r="S157" s="21"/>
      <c r="T157" s="23" t="s">
        <v>1654</v>
      </c>
      <c r="U157" s="21"/>
      <c r="V157" s="21"/>
      <c r="W157" s="21" t="str">
        <f>VLOOKUP(I:I,Sheet2!A:B,2,0)</f>
        <v>OŠ Vladimir Nazor - Čepin</v>
      </c>
      <c r="AX157" t="s">
        <v>63</v>
      </c>
      <c r="AY157" t="s">
        <v>64</v>
      </c>
      <c r="AZ157" t="s">
        <v>65</v>
      </c>
      <c r="BA157" s="3"/>
    </row>
    <row r="158" spans="1:253" x14ac:dyDescent="0.25">
      <c r="A158" s="19">
        <v>151</v>
      </c>
      <c r="B158" s="56" t="s">
        <v>1866</v>
      </c>
      <c r="C158" s="21" t="s">
        <v>1867</v>
      </c>
      <c r="D158" s="21" t="s">
        <v>60</v>
      </c>
      <c r="E158" s="21">
        <v>424</v>
      </c>
      <c r="F158" s="21" t="s">
        <v>49</v>
      </c>
      <c r="G158" s="21" t="s">
        <v>1773</v>
      </c>
      <c r="H158" s="21" t="s">
        <v>1774</v>
      </c>
      <c r="I158" s="33">
        <v>1351</v>
      </c>
      <c r="J158" s="21" t="s">
        <v>1547</v>
      </c>
      <c r="K158" s="21">
        <v>14</v>
      </c>
      <c r="L158" s="21" t="s">
        <v>1586</v>
      </c>
      <c r="M158" s="38">
        <v>23</v>
      </c>
      <c r="N158" s="71">
        <v>51</v>
      </c>
      <c r="O158" s="21"/>
      <c r="P158" s="21" t="s">
        <v>1855</v>
      </c>
      <c r="Q158" s="21"/>
      <c r="R158" s="78">
        <v>0.55576388888888884</v>
      </c>
      <c r="S158" s="21"/>
      <c r="T158" s="23" t="s">
        <v>1996</v>
      </c>
      <c r="U158" s="21"/>
      <c r="V158" s="21"/>
      <c r="W158" s="21" t="str">
        <f>VLOOKUP(I:I,Sheet2!A:B,2,0)</f>
        <v>OŠ Dore Pejačević - Našice</v>
      </c>
      <c r="AX158" t="s">
        <v>66</v>
      </c>
      <c r="AY158" t="s">
        <v>1408</v>
      </c>
      <c r="AZ158" t="s">
        <v>67</v>
      </c>
      <c r="BA158" s="3"/>
    </row>
    <row r="159" spans="1:253" x14ac:dyDescent="0.25">
      <c r="A159" s="19">
        <v>152</v>
      </c>
      <c r="B159" s="56" t="s">
        <v>1620</v>
      </c>
      <c r="C159" s="21" t="s">
        <v>1813</v>
      </c>
      <c r="D159" s="24" t="s">
        <v>60</v>
      </c>
      <c r="E159" s="21">
        <v>450</v>
      </c>
      <c r="F159" s="21" t="s">
        <v>45</v>
      </c>
      <c r="G159" s="21" t="s">
        <v>1794</v>
      </c>
      <c r="H159" s="21" t="s">
        <v>1550</v>
      </c>
      <c r="I159" s="21">
        <v>1339</v>
      </c>
      <c r="J159" s="21" t="s">
        <v>1545</v>
      </c>
      <c r="K159" s="21">
        <v>14</v>
      </c>
      <c r="L159" s="21" t="s">
        <v>1586</v>
      </c>
      <c r="M159" s="38">
        <v>1</v>
      </c>
      <c r="N159" s="71">
        <v>85</v>
      </c>
      <c r="O159" s="21"/>
      <c r="P159" s="21"/>
      <c r="Q159" s="21"/>
      <c r="R159" s="78">
        <v>0.65995370370370365</v>
      </c>
      <c r="S159" s="21"/>
      <c r="T159" s="23" t="s">
        <v>1925</v>
      </c>
      <c r="U159" s="21"/>
      <c r="V159" s="21"/>
      <c r="W159" s="21" t="str">
        <f>VLOOKUP(I:I,Sheet2!A:B,2,0)</f>
        <v>OŠ Vladimir Nazor - Đakovo</v>
      </c>
      <c r="BA159" s="3"/>
    </row>
    <row r="160" spans="1:253" s="39" customFormat="1" x14ac:dyDescent="0.25">
      <c r="A160" s="19">
        <v>153</v>
      </c>
      <c r="B160" s="53" t="s">
        <v>1663</v>
      </c>
      <c r="C160" s="25" t="s">
        <v>1664</v>
      </c>
      <c r="D160" s="24" t="s">
        <v>60</v>
      </c>
      <c r="E160" s="26">
        <v>450</v>
      </c>
      <c r="F160" s="21" t="s">
        <v>49</v>
      </c>
      <c r="G160" s="25" t="s">
        <v>1639</v>
      </c>
      <c r="H160" s="25" t="s">
        <v>1640</v>
      </c>
      <c r="I160" s="26">
        <v>1445</v>
      </c>
      <c r="J160" s="21" t="s">
        <v>1585</v>
      </c>
      <c r="K160" s="21">
        <v>14</v>
      </c>
      <c r="L160" s="21" t="s">
        <v>1586</v>
      </c>
      <c r="M160" s="38">
        <v>2</v>
      </c>
      <c r="N160" s="71">
        <v>83</v>
      </c>
      <c r="O160" s="21"/>
      <c r="P160" s="21"/>
      <c r="Q160" s="21"/>
      <c r="R160" s="78">
        <v>0.82518518518518524</v>
      </c>
      <c r="S160" s="21"/>
      <c r="T160" s="82" t="s">
        <v>1665</v>
      </c>
      <c r="U160" s="21"/>
      <c r="V160" s="21"/>
      <c r="W160" s="21" t="str">
        <f>VLOOKUP(I:I,Sheet2!A:B,2,0)</f>
        <v>OŠ Vladimir Nazor - Čepin</v>
      </c>
      <c r="X160"/>
      <c r="Y160"/>
      <c r="Z160"/>
      <c r="AA160"/>
      <c r="AB160"/>
      <c r="AC160"/>
      <c r="AD160"/>
      <c r="AE160"/>
      <c r="AF160"/>
      <c r="AG160"/>
      <c r="AH160"/>
      <c r="AI160"/>
      <c r="AJ160"/>
      <c r="AK160"/>
      <c r="AL160"/>
      <c r="AM160"/>
      <c r="AN160"/>
      <c r="AO160"/>
      <c r="AP160"/>
      <c r="AQ160"/>
      <c r="AR160"/>
      <c r="AS160"/>
      <c r="AT160"/>
      <c r="AU160"/>
      <c r="AV160"/>
      <c r="AW160"/>
      <c r="AX160"/>
      <c r="AY160" s="3"/>
      <c r="AZ160" t="s">
        <v>778</v>
      </c>
      <c r="BA160" s="3"/>
      <c r="BB160"/>
      <c r="BC160"/>
      <c r="BD160"/>
      <c r="BE160"/>
      <c r="BF160"/>
      <c r="BG160"/>
      <c r="BH160"/>
      <c r="BI160"/>
      <c r="BJ160"/>
      <c r="BK160"/>
      <c r="BL160"/>
      <c r="BM160"/>
      <c r="BN160"/>
      <c r="BO160"/>
      <c r="BP160"/>
      <c r="BQ160"/>
      <c r="BR160"/>
      <c r="BS160"/>
      <c r="BT160"/>
      <c r="BU160"/>
      <c r="BV160"/>
      <c r="BW160"/>
      <c r="BX160"/>
      <c r="BY160"/>
      <c r="BZ160"/>
      <c r="CA160"/>
      <c r="CB160"/>
      <c r="CC160"/>
      <c r="CD160"/>
      <c r="CE160"/>
      <c r="CF160"/>
      <c r="CG160"/>
      <c r="CH160"/>
      <c r="CI160"/>
      <c r="CJ160"/>
      <c r="CK160"/>
      <c r="CL160"/>
      <c r="CM160"/>
      <c r="CN160"/>
      <c r="CO160"/>
      <c r="CP160"/>
      <c r="CQ160"/>
      <c r="CR160"/>
      <c r="CS160"/>
      <c r="CT160"/>
      <c r="CU160"/>
      <c r="CV160"/>
      <c r="CW160"/>
      <c r="CX160"/>
      <c r="CY160"/>
      <c r="CZ160"/>
      <c r="DA160"/>
      <c r="DB160"/>
      <c r="DC160"/>
      <c r="DD160"/>
      <c r="DE160"/>
      <c r="DF160"/>
      <c r="DG160"/>
      <c r="DH160"/>
      <c r="DI160"/>
      <c r="DJ160"/>
      <c r="DK160"/>
      <c r="DL160"/>
      <c r="DM160"/>
      <c r="DN160"/>
      <c r="DO160"/>
      <c r="DP160"/>
      <c r="DQ160"/>
      <c r="DR160"/>
      <c r="DS160"/>
      <c r="DT160"/>
      <c r="DU160"/>
      <c r="DV160"/>
      <c r="DW160"/>
      <c r="DX160"/>
      <c r="DY160"/>
      <c r="DZ160"/>
      <c r="EA160"/>
      <c r="EB160"/>
      <c r="EC160"/>
      <c r="ED160"/>
      <c r="EE160"/>
      <c r="EF160"/>
      <c r="EG160"/>
      <c r="EH160"/>
      <c r="EI160"/>
      <c r="EJ160"/>
      <c r="EK160"/>
      <c r="EL160"/>
      <c r="EM160"/>
      <c r="EN160"/>
      <c r="EO160"/>
      <c r="EP160"/>
      <c r="EQ160"/>
      <c r="ER160"/>
      <c r="ES160"/>
      <c r="ET160"/>
      <c r="EU160"/>
      <c r="EV160"/>
      <c r="EW160"/>
      <c r="EX160"/>
      <c r="EY160"/>
      <c r="EZ160"/>
      <c r="FA160"/>
      <c r="FB160"/>
      <c r="FC160"/>
      <c r="FD160"/>
      <c r="FE160"/>
      <c r="FF160"/>
      <c r="FG160"/>
      <c r="FH160"/>
      <c r="FI160"/>
      <c r="FJ160"/>
      <c r="FK160"/>
      <c r="FL160"/>
      <c r="FM160"/>
      <c r="FN160"/>
      <c r="FO160"/>
      <c r="FP160"/>
      <c r="FQ160"/>
      <c r="FR160"/>
      <c r="FS160"/>
      <c r="FT160"/>
      <c r="FU160"/>
      <c r="FV160"/>
      <c r="FW160"/>
      <c r="FX160"/>
      <c r="FY160"/>
      <c r="FZ160"/>
      <c r="GA160"/>
      <c r="GB160"/>
      <c r="GC160"/>
      <c r="GD160"/>
      <c r="GE160"/>
      <c r="GF160"/>
      <c r="GG160"/>
      <c r="GH160"/>
      <c r="GI160"/>
      <c r="GJ160"/>
      <c r="GK160"/>
      <c r="GL160"/>
      <c r="GM160"/>
      <c r="GN160"/>
      <c r="GO160"/>
      <c r="GP160"/>
      <c r="GQ160"/>
      <c r="GR160"/>
      <c r="GS160"/>
      <c r="GT160"/>
      <c r="GU160"/>
      <c r="GV160"/>
      <c r="GW160"/>
      <c r="GX160"/>
      <c r="GY160"/>
      <c r="GZ160"/>
      <c r="HA160"/>
      <c r="HB160"/>
      <c r="HC160"/>
      <c r="HD160"/>
      <c r="HE160"/>
      <c r="HF160"/>
      <c r="HG160"/>
      <c r="HH160"/>
      <c r="HI160"/>
      <c r="HJ160"/>
      <c r="HK160"/>
      <c r="HL160"/>
      <c r="HM160"/>
      <c r="HN160"/>
      <c r="HO160"/>
      <c r="HP160"/>
      <c r="HQ160"/>
      <c r="HR160"/>
      <c r="HS160"/>
      <c r="HT160"/>
      <c r="HU160"/>
      <c r="HV160"/>
      <c r="HW160"/>
      <c r="HX160"/>
      <c r="HY160"/>
      <c r="HZ160"/>
      <c r="IA160"/>
      <c r="IB160"/>
      <c r="IC160"/>
      <c r="ID160"/>
      <c r="IE160"/>
      <c r="IF160"/>
      <c r="IG160"/>
      <c r="IH160"/>
      <c r="II160"/>
      <c r="IJ160"/>
      <c r="IK160"/>
      <c r="IL160"/>
      <c r="IM160"/>
      <c r="IN160"/>
      <c r="IO160"/>
      <c r="IP160"/>
      <c r="IQ160"/>
      <c r="IR160"/>
      <c r="IS160"/>
    </row>
    <row r="161" spans="1:253" s="39" customFormat="1" x14ac:dyDescent="0.25">
      <c r="A161" s="19">
        <v>154</v>
      </c>
      <c r="B161" s="56" t="s">
        <v>1810</v>
      </c>
      <c r="C161" s="21" t="s">
        <v>1811</v>
      </c>
      <c r="D161" s="24" t="s">
        <v>60</v>
      </c>
      <c r="E161" s="21">
        <v>450</v>
      </c>
      <c r="F161" s="21" t="s">
        <v>45</v>
      </c>
      <c r="G161" s="21" t="s">
        <v>1794</v>
      </c>
      <c r="H161" s="21" t="s">
        <v>1550</v>
      </c>
      <c r="I161" s="21">
        <v>1339</v>
      </c>
      <c r="J161" s="21" t="s">
        <v>1545</v>
      </c>
      <c r="K161" s="21">
        <v>14</v>
      </c>
      <c r="L161" s="21" t="s">
        <v>1586</v>
      </c>
      <c r="M161" s="38">
        <v>3</v>
      </c>
      <c r="N161" s="71">
        <v>83</v>
      </c>
      <c r="O161" s="21"/>
      <c r="P161" s="21" t="s">
        <v>1802</v>
      </c>
      <c r="Q161" s="21"/>
      <c r="R161" s="78">
        <v>0.57662037037037039</v>
      </c>
      <c r="S161" s="21"/>
      <c r="T161" s="65" t="s">
        <v>1812</v>
      </c>
      <c r="U161" s="21"/>
      <c r="V161" s="21"/>
      <c r="W161" s="21" t="str">
        <f>VLOOKUP(I:I,Sheet2!A:B,2,0)</f>
        <v>OŠ Vladimir Nazor - Đakovo</v>
      </c>
      <c r="X161"/>
      <c r="Y161"/>
      <c r="Z161"/>
      <c r="AA161"/>
      <c r="AB161"/>
      <c r="AC161"/>
      <c r="AD161"/>
      <c r="AE161"/>
      <c r="AF161"/>
      <c r="AG161"/>
      <c r="AH161"/>
      <c r="AI161"/>
      <c r="AJ161"/>
      <c r="AK161"/>
      <c r="AL161"/>
      <c r="AM161"/>
      <c r="AN161"/>
      <c r="AO161"/>
      <c r="AP161"/>
      <c r="AQ161"/>
      <c r="AR161"/>
      <c r="AS161"/>
      <c r="AT161"/>
      <c r="AU161"/>
      <c r="AV161"/>
      <c r="AW161"/>
      <c r="AX161"/>
      <c r="AY161" s="3"/>
      <c r="AZ161" t="s">
        <v>785</v>
      </c>
      <c r="BA161" s="3"/>
      <c r="BB161"/>
      <c r="BC161"/>
      <c r="BD161"/>
      <c r="BE161"/>
      <c r="BF161"/>
      <c r="BG161"/>
      <c r="BH161"/>
      <c r="BI161"/>
      <c r="BJ161"/>
      <c r="BK161"/>
      <c r="BL161"/>
      <c r="BM161"/>
      <c r="BN161"/>
      <c r="BO161"/>
      <c r="BP161"/>
      <c r="BQ161"/>
      <c r="BR161"/>
      <c r="BS161"/>
      <c r="BT161"/>
      <c r="BU161"/>
      <c r="BV161"/>
      <c r="BW161"/>
      <c r="BX161"/>
      <c r="BY161"/>
      <c r="BZ161"/>
      <c r="CA161"/>
      <c r="CB161"/>
      <c r="CC161"/>
      <c r="CD161"/>
      <c r="CE161"/>
      <c r="CF161"/>
      <c r="CG161"/>
      <c r="CH161"/>
      <c r="CI161"/>
      <c r="CJ161"/>
      <c r="CK161"/>
      <c r="CL161"/>
      <c r="CM161"/>
      <c r="CN161"/>
      <c r="CO161"/>
      <c r="CP161"/>
      <c r="CQ161"/>
      <c r="CR161"/>
      <c r="CS161"/>
      <c r="CT161"/>
      <c r="CU161"/>
      <c r="CV161"/>
      <c r="CW161"/>
      <c r="CX161"/>
      <c r="CY161"/>
      <c r="CZ161"/>
      <c r="DA161"/>
      <c r="DB161"/>
      <c r="DC161"/>
      <c r="DD161"/>
      <c r="DE161"/>
      <c r="DF161"/>
      <c r="DG161"/>
      <c r="DH161"/>
      <c r="DI161"/>
      <c r="DJ161"/>
      <c r="DK161"/>
      <c r="DL161"/>
      <c r="DM161"/>
      <c r="DN161"/>
      <c r="DO161"/>
      <c r="DP161"/>
      <c r="DQ161"/>
      <c r="DR161"/>
      <c r="DS161"/>
      <c r="DT161"/>
      <c r="DU161"/>
      <c r="DV161"/>
      <c r="DW161"/>
      <c r="DX161"/>
      <c r="DY161"/>
      <c r="DZ161"/>
      <c r="EA161"/>
      <c r="EB161"/>
      <c r="EC161"/>
      <c r="ED161"/>
      <c r="EE161"/>
      <c r="EF161"/>
      <c r="EG161"/>
      <c r="EH161"/>
      <c r="EI161"/>
      <c r="EJ161"/>
      <c r="EK161"/>
      <c r="EL161"/>
      <c r="EM161"/>
      <c r="EN161"/>
      <c r="EO161"/>
      <c r="EP161"/>
      <c r="EQ161"/>
      <c r="ER161"/>
      <c r="ES161"/>
      <c r="ET161"/>
      <c r="EU161"/>
      <c r="EV161"/>
      <c r="EW161"/>
      <c r="EX161"/>
      <c r="EY161"/>
      <c r="EZ161"/>
      <c r="FA161"/>
      <c r="FB161"/>
      <c r="FC161"/>
      <c r="FD161"/>
      <c r="FE161"/>
      <c r="FF161"/>
      <c r="FG161"/>
      <c r="FH161"/>
      <c r="FI161"/>
      <c r="FJ161"/>
      <c r="FK161"/>
      <c r="FL161"/>
      <c r="FM161"/>
      <c r="FN161"/>
      <c r="FO161"/>
      <c r="FP161"/>
      <c r="FQ161"/>
      <c r="FR161"/>
      <c r="FS161"/>
      <c r="FT161"/>
      <c r="FU161"/>
      <c r="FV161"/>
      <c r="FW161"/>
      <c r="FX161"/>
      <c r="FY161"/>
      <c r="FZ161"/>
      <c r="GA161"/>
      <c r="GB161"/>
      <c r="GC161"/>
      <c r="GD161"/>
      <c r="GE161"/>
      <c r="GF161"/>
      <c r="GG161"/>
      <c r="GH161"/>
      <c r="GI161"/>
      <c r="GJ161"/>
      <c r="GK161"/>
      <c r="GL161"/>
      <c r="GM161"/>
      <c r="GN161"/>
      <c r="GO161"/>
      <c r="GP161"/>
      <c r="GQ161"/>
      <c r="GR161"/>
      <c r="GS161"/>
      <c r="GT161"/>
      <c r="GU161"/>
      <c r="GV161"/>
      <c r="GW161"/>
      <c r="GX161"/>
      <c r="GY161"/>
      <c r="GZ161"/>
      <c r="HA161"/>
      <c r="HB161"/>
      <c r="HC161"/>
      <c r="HD161"/>
      <c r="HE161"/>
      <c r="HF161"/>
      <c r="HG161"/>
      <c r="HH161"/>
      <c r="HI161"/>
      <c r="HJ161"/>
      <c r="HK161"/>
      <c r="HL161"/>
      <c r="HM161"/>
      <c r="HN161"/>
      <c r="HO161"/>
      <c r="HP161"/>
      <c r="HQ161"/>
      <c r="HR161"/>
      <c r="HS161"/>
      <c r="HT161"/>
      <c r="HU161"/>
      <c r="HV161"/>
      <c r="HW161"/>
      <c r="HX161"/>
      <c r="HY161"/>
      <c r="HZ161"/>
      <c r="IA161"/>
      <c r="IB161"/>
      <c r="IC161"/>
      <c r="ID161"/>
      <c r="IE161"/>
      <c r="IF161"/>
      <c r="IG161"/>
      <c r="IH161"/>
      <c r="II161"/>
      <c r="IJ161"/>
      <c r="IK161"/>
      <c r="IL161"/>
      <c r="IM161"/>
      <c r="IN161"/>
      <c r="IO161"/>
      <c r="IP161"/>
      <c r="IQ161"/>
      <c r="IR161"/>
      <c r="IS161"/>
    </row>
    <row r="162" spans="1:253" s="48" customFormat="1" x14ac:dyDescent="0.25">
      <c r="A162" s="19">
        <v>155</v>
      </c>
      <c r="B162" s="56" t="s">
        <v>1828</v>
      </c>
      <c r="C162" s="21" t="s">
        <v>1829</v>
      </c>
      <c r="D162" s="24" t="s">
        <v>60</v>
      </c>
      <c r="E162" s="21">
        <v>450</v>
      </c>
      <c r="F162" s="21" t="s">
        <v>49</v>
      </c>
      <c r="G162" s="21" t="s">
        <v>1825</v>
      </c>
      <c r="H162" s="21" t="s">
        <v>1826</v>
      </c>
      <c r="I162" s="21">
        <v>1369</v>
      </c>
      <c r="J162" s="21" t="s">
        <v>1532</v>
      </c>
      <c r="K162" s="21">
        <v>14</v>
      </c>
      <c r="L162" s="21" t="s">
        <v>1586</v>
      </c>
      <c r="M162" s="38">
        <v>4</v>
      </c>
      <c r="N162" s="71">
        <v>82</v>
      </c>
      <c r="O162" s="21"/>
      <c r="P162" s="21"/>
      <c r="Q162" s="21"/>
      <c r="R162" s="78">
        <v>0.90643518518518518</v>
      </c>
      <c r="S162" s="21"/>
      <c r="T162" s="23" t="s">
        <v>1924</v>
      </c>
      <c r="U162" s="21"/>
      <c r="V162" s="21"/>
      <c r="W162" s="21" t="str">
        <f>VLOOKUP(I:I,Sheet2!A:B,2,0)</f>
        <v>OŠ Vijenac</v>
      </c>
      <c r="X162"/>
      <c r="AX162" s="48" t="s">
        <v>68</v>
      </c>
      <c r="AZ162" s="48" t="s">
        <v>69</v>
      </c>
    </row>
    <row r="163" spans="1:253" x14ac:dyDescent="0.25">
      <c r="A163" s="19">
        <v>156</v>
      </c>
      <c r="B163" s="21" t="s">
        <v>1748</v>
      </c>
      <c r="C163" s="21" t="s">
        <v>1921</v>
      </c>
      <c r="D163" s="21" t="s">
        <v>60</v>
      </c>
      <c r="E163" s="21">
        <v>450</v>
      </c>
      <c r="F163" s="21" t="s">
        <v>45</v>
      </c>
      <c r="G163" s="21" t="s">
        <v>1794</v>
      </c>
      <c r="H163" s="21" t="s">
        <v>1550</v>
      </c>
      <c r="I163" s="21">
        <v>1339</v>
      </c>
      <c r="J163" s="21" t="s">
        <v>1545</v>
      </c>
      <c r="K163" s="21">
        <v>14</v>
      </c>
      <c r="L163" s="21" t="s">
        <v>1922</v>
      </c>
      <c r="M163" s="38">
        <v>5</v>
      </c>
      <c r="N163" s="71"/>
      <c r="O163" s="21"/>
      <c r="P163" s="21"/>
      <c r="Q163" s="21"/>
      <c r="R163" s="77"/>
      <c r="S163" s="21"/>
      <c r="T163" s="23"/>
      <c r="U163" s="21"/>
      <c r="V163" s="21"/>
      <c r="W163" s="21" t="str">
        <f>VLOOKUP(I:I,Sheet2!A:B,2,0)</f>
        <v>OŠ Vladimir Nazor - Đakovo</v>
      </c>
      <c r="AY163" s="3"/>
      <c r="AZ163" t="s">
        <v>803</v>
      </c>
      <c r="BA163" s="3"/>
    </row>
    <row r="164" spans="1:253" x14ac:dyDescent="0.25">
      <c r="W164" t="str">
        <f>VLOOKUP(I:I,Sheet2!A:B,2,0)</f>
        <v>Nepoznata</v>
      </c>
      <c r="AY164" s="3"/>
      <c r="AZ164" t="s">
        <v>804</v>
      </c>
      <c r="BA164" s="3"/>
    </row>
    <row r="165" spans="1:253" x14ac:dyDescent="0.25">
      <c r="W165" t="str">
        <f>VLOOKUP(I:I,Sheet2!A:B,2,0)</f>
        <v>Nepoznata</v>
      </c>
      <c r="AY165" s="3"/>
      <c r="AZ165" t="s">
        <v>805</v>
      </c>
      <c r="BA165" s="3"/>
    </row>
    <row r="166" spans="1:253" x14ac:dyDescent="0.25">
      <c r="W166" t="str">
        <f>VLOOKUP(I:I,Sheet2!A:B,2,0)</f>
        <v>Nepoznata</v>
      </c>
      <c r="AY166" s="3"/>
      <c r="AZ166" t="s">
        <v>806</v>
      </c>
      <c r="BA166" s="3"/>
    </row>
    <row r="167" spans="1:253" x14ac:dyDescent="0.25">
      <c r="W167" t="str">
        <f>VLOOKUP(I:I,Sheet2!A:B,2,0)</f>
        <v>Nepoznata</v>
      </c>
      <c r="AY167" s="3"/>
      <c r="AZ167" t="s">
        <v>807</v>
      </c>
      <c r="BA167" s="3"/>
    </row>
    <row r="168" spans="1:253" x14ac:dyDescent="0.25">
      <c r="W168" t="str">
        <f>VLOOKUP(I:I,Sheet2!A:B,2,0)</f>
        <v>Nepoznata</v>
      </c>
      <c r="AY168" s="3"/>
      <c r="AZ168" t="s">
        <v>808</v>
      </c>
      <c r="BA168" s="3"/>
    </row>
    <row r="169" spans="1:253" x14ac:dyDescent="0.25">
      <c r="W169" t="str">
        <f>VLOOKUP(I:I,Sheet2!A:B,2,0)</f>
        <v>Nepoznata</v>
      </c>
      <c r="AY169" s="3"/>
      <c r="AZ169" t="s">
        <v>809</v>
      </c>
      <c r="BA169" s="3"/>
    </row>
    <row r="170" spans="1:253" x14ac:dyDescent="0.25">
      <c r="W170" t="str">
        <f>VLOOKUP(I:I,Sheet2!A:B,2,0)</f>
        <v>Nepoznata</v>
      </c>
      <c r="AY170" s="3"/>
      <c r="AZ170" t="s">
        <v>810</v>
      </c>
      <c r="BA170" s="3"/>
    </row>
    <row r="171" spans="1:253" x14ac:dyDescent="0.25">
      <c r="W171" t="str">
        <f>VLOOKUP(I:I,Sheet2!A:B,2,0)</f>
        <v>Nepoznata</v>
      </c>
      <c r="AY171" s="3"/>
      <c r="AZ171" t="s">
        <v>811</v>
      </c>
      <c r="BA171" s="3"/>
    </row>
    <row r="172" spans="1:253" x14ac:dyDescent="0.25">
      <c r="W172" t="str">
        <f>VLOOKUP(I:I,Sheet2!A:B,2,0)</f>
        <v>Nepoznata</v>
      </c>
      <c r="AY172" s="3"/>
      <c r="AZ172" t="s">
        <v>812</v>
      </c>
      <c r="BA172" s="3"/>
    </row>
    <row r="173" spans="1:253" x14ac:dyDescent="0.25">
      <c r="W173" t="str">
        <f>VLOOKUP(I:I,Sheet2!A:B,2,0)</f>
        <v>Nepoznata</v>
      </c>
      <c r="AY173" s="3"/>
      <c r="AZ173" t="s">
        <v>813</v>
      </c>
      <c r="BA173" s="3"/>
    </row>
    <row r="174" spans="1:253" x14ac:dyDescent="0.25">
      <c r="W174" t="str">
        <f>VLOOKUP(I:I,Sheet2!A:B,2,0)</f>
        <v>Nepoznata</v>
      </c>
      <c r="AY174" s="3"/>
      <c r="AZ174" t="s">
        <v>814</v>
      </c>
      <c r="BA174" s="3"/>
    </row>
    <row r="175" spans="1:253" x14ac:dyDescent="0.25">
      <c r="W175" t="str">
        <f>VLOOKUP(I:I,Sheet2!A:B,2,0)</f>
        <v>Nepoznata</v>
      </c>
      <c r="AY175" s="3"/>
      <c r="AZ175" t="s">
        <v>815</v>
      </c>
      <c r="BA175" s="3"/>
    </row>
    <row r="176" spans="1:253" x14ac:dyDescent="0.25">
      <c r="W176" t="str">
        <f>VLOOKUP(I:I,Sheet2!A:B,2,0)</f>
        <v>Nepoznata</v>
      </c>
      <c r="AY176" s="3"/>
      <c r="AZ176" t="s">
        <v>816</v>
      </c>
      <c r="BA176" s="3"/>
    </row>
    <row r="177" spans="23:53" x14ac:dyDescent="0.25">
      <c r="W177" t="str">
        <f>VLOOKUP(I:I,Sheet2!A:B,2,0)</f>
        <v>Nepoznata</v>
      </c>
      <c r="AY177" s="3"/>
      <c r="AZ177" t="s">
        <v>817</v>
      </c>
      <c r="BA177" s="3"/>
    </row>
    <row r="178" spans="23:53" x14ac:dyDescent="0.25">
      <c r="W178" t="str">
        <f>VLOOKUP(I:I,Sheet2!A:B,2,0)</f>
        <v>Nepoznata</v>
      </c>
      <c r="AY178" s="3"/>
      <c r="AZ178" t="s">
        <v>818</v>
      </c>
      <c r="BA178" s="3"/>
    </row>
    <row r="179" spans="23:53" x14ac:dyDescent="0.25">
      <c r="W179" t="str">
        <f>VLOOKUP(I:I,Sheet2!A:B,2,0)</f>
        <v>Nepoznata</v>
      </c>
      <c r="AY179" s="3"/>
      <c r="AZ179" t="s">
        <v>819</v>
      </c>
      <c r="BA179" s="3"/>
    </row>
    <row r="180" spans="23:53" x14ac:dyDescent="0.25">
      <c r="W180" t="str">
        <f>VLOOKUP(I:I,Sheet2!A:B,2,0)</f>
        <v>Nepoznata</v>
      </c>
      <c r="AY180" s="3"/>
      <c r="AZ180" t="s">
        <v>820</v>
      </c>
      <c r="BA180" s="3"/>
    </row>
    <row r="181" spans="23:53" x14ac:dyDescent="0.25">
      <c r="W181" t="str">
        <f>VLOOKUP(I:I,Sheet2!A:B,2,0)</f>
        <v>Nepoznata</v>
      </c>
      <c r="AY181" s="3"/>
      <c r="AZ181" t="s">
        <v>821</v>
      </c>
      <c r="BA181" s="3"/>
    </row>
    <row r="182" spans="23:53" x14ac:dyDescent="0.25">
      <c r="W182" t="str">
        <f>VLOOKUP(I:I,Sheet2!A:B,2,0)</f>
        <v>Nepoznata</v>
      </c>
      <c r="AY182" s="3"/>
      <c r="AZ182" t="s">
        <v>822</v>
      </c>
      <c r="BA182" s="3"/>
    </row>
    <row r="183" spans="23:53" x14ac:dyDescent="0.25">
      <c r="W183" t="str">
        <f>VLOOKUP(I:I,Sheet2!A:B,2,0)</f>
        <v>Nepoznata</v>
      </c>
      <c r="AY183" s="3"/>
      <c r="AZ183" t="s">
        <v>823</v>
      </c>
      <c r="BA183" s="3"/>
    </row>
    <row r="184" spans="23:53" x14ac:dyDescent="0.25">
      <c r="W184" t="str">
        <f>VLOOKUP(I:I,Sheet2!A:B,2,0)</f>
        <v>Nepoznata</v>
      </c>
      <c r="AY184" s="3"/>
      <c r="AZ184" t="s">
        <v>824</v>
      </c>
      <c r="BA184" s="3"/>
    </row>
    <row r="185" spans="23:53" x14ac:dyDescent="0.25">
      <c r="W185" t="str">
        <f>VLOOKUP(I:I,Sheet2!A:B,2,0)</f>
        <v>Nepoznata</v>
      </c>
      <c r="AY185" s="3"/>
      <c r="AZ185" t="s">
        <v>825</v>
      </c>
      <c r="BA185" s="3"/>
    </row>
    <row r="186" spans="23:53" x14ac:dyDescent="0.25">
      <c r="W186" t="str">
        <f>VLOOKUP(I:I,Sheet2!A:B,2,0)</f>
        <v>Nepoznata</v>
      </c>
      <c r="AY186" s="3"/>
      <c r="AZ186" t="s">
        <v>826</v>
      </c>
      <c r="BA186" s="3"/>
    </row>
    <row r="187" spans="23:53" x14ac:dyDescent="0.25">
      <c r="W187" t="str">
        <f>VLOOKUP(I:I,Sheet2!A:B,2,0)</f>
        <v>Nepoznata</v>
      </c>
      <c r="AY187" s="3"/>
      <c r="AZ187" t="s">
        <v>827</v>
      </c>
      <c r="BA187" s="3"/>
    </row>
    <row r="188" spans="23:53" x14ac:dyDescent="0.25">
      <c r="W188" t="str">
        <f>VLOOKUP(I:I,Sheet2!A:B,2,0)</f>
        <v>Nepoznata</v>
      </c>
      <c r="AY188" s="3"/>
      <c r="AZ188" t="s">
        <v>828</v>
      </c>
      <c r="BA188" s="3"/>
    </row>
    <row r="189" spans="23:53" x14ac:dyDescent="0.25">
      <c r="W189" t="str">
        <f>VLOOKUP(I:I,Sheet2!A:B,2,0)</f>
        <v>Nepoznata</v>
      </c>
      <c r="AY189" s="3"/>
      <c r="AZ189" t="s">
        <v>829</v>
      </c>
      <c r="BA189" s="3"/>
    </row>
    <row r="190" spans="23:53" x14ac:dyDescent="0.25">
      <c r="W190" t="str">
        <f>VLOOKUP(I:I,Sheet2!A:B,2,0)</f>
        <v>Nepoznata</v>
      </c>
      <c r="AY190" s="3"/>
      <c r="AZ190" t="s">
        <v>830</v>
      </c>
      <c r="BA190" s="3"/>
    </row>
    <row r="191" spans="23:53" x14ac:dyDescent="0.25">
      <c r="W191" t="str">
        <f>VLOOKUP(I:I,Sheet2!A:B,2,0)</f>
        <v>Nepoznata</v>
      </c>
      <c r="AY191" s="3"/>
      <c r="AZ191" t="s">
        <v>831</v>
      </c>
      <c r="BA191" s="3"/>
    </row>
    <row r="192" spans="23:53" x14ac:dyDescent="0.25">
      <c r="W192" t="str">
        <f>VLOOKUP(I:I,Sheet2!A:B,2,0)</f>
        <v>Nepoznata</v>
      </c>
      <c r="AY192" s="3"/>
      <c r="AZ192" t="s">
        <v>832</v>
      </c>
      <c r="BA192" s="3"/>
    </row>
    <row r="193" spans="23:53" x14ac:dyDescent="0.25">
      <c r="W193" t="str">
        <f>VLOOKUP(I:I,Sheet2!A:B,2,0)</f>
        <v>Nepoznata</v>
      </c>
      <c r="AY193" s="3"/>
      <c r="AZ193" t="s">
        <v>833</v>
      </c>
      <c r="BA193" s="3"/>
    </row>
    <row r="194" spans="23:53" x14ac:dyDescent="0.25">
      <c r="W194" t="str">
        <f>VLOOKUP(I:I,Sheet2!A:B,2,0)</f>
        <v>Nepoznata</v>
      </c>
      <c r="AY194" s="3"/>
      <c r="AZ194" t="s">
        <v>834</v>
      </c>
      <c r="BA194" s="3"/>
    </row>
    <row r="195" spans="23:53" x14ac:dyDescent="0.25">
      <c r="W195" t="str">
        <f>VLOOKUP(I:I,Sheet2!A:B,2,0)</f>
        <v>Nepoznata</v>
      </c>
      <c r="AY195" s="3"/>
      <c r="AZ195" t="s">
        <v>835</v>
      </c>
      <c r="BA195" s="3"/>
    </row>
    <row r="196" spans="23:53" x14ac:dyDescent="0.25">
      <c r="W196" t="str">
        <f>VLOOKUP(I:I,Sheet2!A:B,2,0)</f>
        <v>Nepoznata</v>
      </c>
      <c r="AY196" s="3"/>
      <c r="AZ196" t="s">
        <v>836</v>
      </c>
      <c r="BA196" s="3"/>
    </row>
    <row r="197" spans="23:53" x14ac:dyDescent="0.25">
      <c r="W197" t="str">
        <f>VLOOKUP(I:I,Sheet2!A:B,2,0)</f>
        <v>Nepoznata</v>
      </c>
      <c r="AY197" s="3"/>
      <c r="AZ197" t="s">
        <v>837</v>
      </c>
      <c r="BA197" s="3"/>
    </row>
    <row r="198" spans="23:53" x14ac:dyDescent="0.25">
      <c r="W198" t="str">
        <f>VLOOKUP(I:I,Sheet2!A:B,2,0)</f>
        <v>Nepoznata</v>
      </c>
      <c r="AY198" s="3"/>
      <c r="AZ198" t="s">
        <v>838</v>
      </c>
      <c r="BA198" s="3"/>
    </row>
    <row r="199" spans="23:53" x14ac:dyDescent="0.25">
      <c r="W199" t="str">
        <f>VLOOKUP(I:I,Sheet2!A:B,2,0)</f>
        <v>Nepoznata</v>
      </c>
      <c r="AY199" s="3"/>
      <c r="AZ199" t="s">
        <v>839</v>
      </c>
      <c r="BA199" s="3"/>
    </row>
    <row r="200" spans="23:53" x14ac:dyDescent="0.25">
      <c r="W200" t="str">
        <f>VLOOKUP(I:I,Sheet2!A:B,2,0)</f>
        <v>Nepoznata</v>
      </c>
      <c r="AY200" s="3"/>
      <c r="AZ200" t="s">
        <v>840</v>
      </c>
      <c r="BA200" s="3"/>
    </row>
    <row r="201" spans="23:53" x14ac:dyDescent="0.25">
      <c r="W201" t="str">
        <f>VLOOKUP(I:I,Sheet2!A:B,2,0)</f>
        <v>Nepoznata</v>
      </c>
      <c r="AY201" s="3"/>
      <c r="AZ201" t="s">
        <v>841</v>
      </c>
      <c r="BA201" s="3"/>
    </row>
    <row r="202" spans="23:53" x14ac:dyDescent="0.25">
      <c r="W202" t="str">
        <f>VLOOKUP(I:I,Sheet2!A:B,2,0)</f>
        <v>Nepoznata</v>
      </c>
      <c r="AY202" s="3"/>
      <c r="AZ202" t="s">
        <v>842</v>
      </c>
      <c r="BA202" s="3"/>
    </row>
    <row r="203" spans="23:53" x14ac:dyDescent="0.25">
      <c r="W203" t="str">
        <f>VLOOKUP(I:I,Sheet2!A:B,2,0)</f>
        <v>Nepoznata</v>
      </c>
      <c r="AY203" s="3"/>
      <c r="AZ203" t="s">
        <v>843</v>
      </c>
      <c r="BA203" s="3"/>
    </row>
    <row r="204" spans="23:53" x14ac:dyDescent="0.25">
      <c r="W204" t="str">
        <f>VLOOKUP(I:I,Sheet2!A:B,2,0)</f>
        <v>Nepoznata</v>
      </c>
      <c r="AY204" s="3"/>
      <c r="AZ204" t="s">
        <v>844</v>
      </c>
      <c r="BA204" s="3"/>
    </row>
    <row r="205" spans="23:53" x14ac:dyDescent="0.25">
      <c r="W205" t="str">
        <f>VLOOKUP(I:I,Sheet2!A:B,2,0)</f>
        <v>Nepoznata</v>
      </c>
      <c r="AY205" s="3"/>
      <c r="AZ205" t="s">
        <v>845</v>
      </c>
      <c r="BA205" s="3"/>
    </row>
    <row r="206" spans="23:53" x14ac:dyDescent="0.25">
      <c r="W206" t="str">
        <f>VLOOKUP(I:I,Sheet2!A:B,2,0)</f>
        <v>Nepoznata</v>
      </c>
      <c r="AY206" s="3"/>
      <c r="AZ206" t="s">
        <v>846</v>
      </c>
      <c r="BA206" s="3"/>
    </row>
    <row r="207" spans="23:53" x14ac:dyDescent="0.25">
      <c r="W207" t="str">
        <f>VLOOKUP(I:I,Sheet2!A:B,2,0)</f>
        <v>Nepoznata</v>
      </c>
      <c r="AY207" s="3"/>
      <c r="AZ207" t="s">
        <v>847</v>
      </c>
      <c r="BA207" s="3"/>
    </row>
    <row r="208" spans="23:53" x14ac:dyDescent="0.25">
      <c r="W208" t="str">
        <f>VLOOKUP(I:I,Sheet2!A:B,2,0)</f>
        <v>Nepoznata</v>
      </c>
      <c r="AY208" s="3"/>
      <c r="AZ208" t="s">
        <v>848</v>
      </c>
      <c r="BA208" s="3"/>
    </row>
    <row r="209" spans="23:53" x14ac:dyDescent="0.25">
      <c r="W209" t="str">
        <f>VLOOKUP(I:I,Sheet2!A:B,2,0)</f>
        <v>Nepoznata</v>
      </c>
      <c r="AY209" s="3"/>
      <c r="AZ209" t="s">
        <v>849</v>
      </c>
      <c r="BA209" s="3"/>
    </row>
    <row r="210" spans="23:53" x14ac:dyDescent="0.25">
      <c r="W210" t="str">
        <f>VLOOKUP(I:I,Sheet2!A:B,2,0)</f>
        <v>Nepoznata</v>
      </c>
      <c r="AY210" s="3"/>
      <c r="AZ210" t="s">
        <v>850</v>
      </c>
      <c r="BA210" s="3"/>
    </row>
    <row r="211" spans="23:53" x14ac:dyDescent="0.25">
      <c r="W211" t="str">
        <f>VLOOKUP(I:I,Sheet2!A:B,2,0)</f>
        <v>Nepoznata</v>
      </c>
      <c r="AY211" s="3"/>
      <c r="AZ211" t="s">
        <v>851</v>
      </c>
      <c r="BA211" s="3"/>
    </row>
    <row r="212" spans="23:53" x14ac:dyDescent="0.25">
      <c r="W212" t="str">
        <f>VLOOKUP(I:I,Sheet2!A:B,2,0)</f>
        <v>Nepoznata</v>
      </c>
      <c r="AY212" s="3"/>
      <c r="AZ212" t="s">
        <v>852</v>
      </c>
      <c r="BA212" s="3"/>
    </row>
    <row r="213" spans="23:53" x14ac:dyDescent="0.25">
      <c r="W213" t="str">
        <f>VLOOKUP(I:I,Sheet2!A:B,2,0)</f>
        <v>Nepoznata</v>
      </c>
      <c r="AY213" s="3"/>
      <c r="AZ213" t="s">
        <v>853</v>
      </c>
      <c r="BA213" s="3"/>
    </row>
    <row r="214" spans="23:53" x14ac:dyDescent="0.25">
      <c r="W214" t="str">
        <f>VLOOKUP(I:I,Sheet2!A:B,2,0)</f>
        <v>Nepoznata</v>
      </c>
      <c r="AY214" s="3"/>
      <c r="AZ214" t="s">
        <v>854</v>
      </c>
      <c r="BA214" s="3"/>
    </row>
    <row r="215" spans="23:53" x14ac:dyDescent="0.25">
      <c r="W215" t="str">
        <f>VLOOKUP(I:I,Sheet2!A:B,2,0)</f>
        <v>Nepoznata</v>
      </c>
      <c r="AY215" s="3"/>
      <c r="AZ215" t="s">
        <v>855</v>
      </c>
      <c r="BA215" s="3"/>
    </row>
    <row r="216" spans="23:53" x14ac:dyDescent="0.25">
      <c r="W216" t="str">
        <f>VLOOKUP(I:I,Sheet2!A:B,2,0)</f>
        <v>Nepoznata</v>
      </c>
      <c r="AY216" s="3"/>
      <c r="AZ216" t="s">
        <v>856</v>
      </c>
      <c r="BA216" s="3"/>
    </row>
    <row r="217" spans="23:53" x14ac:dyDescent="0.25">
      <c r="W217" t="str">
        <f>VLOOKUP(I:I,Sheet2!A:B,2,0)</f>
        <v>Nepoznata</v>
      </c>
      <c r="AY217" s="3"/>
      <c r="AZ217" t="s">
        <v>857</v>
      </c>
      <c r="BA217" s="3"/>
    </row>
    <row r="218" spans="23:53" x14ac:dyDescent="0.25">
      <c r="W218" t="str">
        <f>VLOOKUP(I:I,Sheet2!A:B,2,0)</f>
        <v>Nepoznata</v>
      </c>
      <c r="AY218" s="3"/>
      <c r="AZ218" t="s">
        <v>858</v>
      </c>
      <c r="BA218" s="3"/>
    </row>
    <row r="219" spans="23:53" x14ac:dyDescent="0.25">
      <c r="W219" t="str">
        <f>VLOOKUP(I:I,Sheet2!A:B,2,0)</f>
        <v>Nepoznata</v>
      </c>
      <c r="AY219" s="3"/>
      <c r="AZ219" t="s">
        <v>859</v>
      </c>
      <c r="BA219" s="3"/>
    </row>
    <row r="220" spans="23:53" x14ac:dyDescent="0.25">
      <c r="W220" t="str">
        <f>VLOOKUP(I:I,Sheet2!A:B,2,0)</f>
        <v>Nepoznata</v>
      </c>
      <c r="AY220" s="3"/>
      <c r="AZ220" t="s">
        <v>860</v>
      </c>
      <c r="BA220" s="3"/>
    </row>
    <row r="221" spans="23:53" x14ac:dyDescent="0.25">
      <c r="W221" t="str">
        <f>VLOOKUP(I:I,Sheet2!A:B,2,0)</f>
        <v>Nepoznata</v>
      </c>
      <c r="AY221" s="3"/>
      <c r="AZ221" t="s">
        <v>861</v>
      </c>
      <c r="BA221" s="3"/>
    </row>
    <row r="222" spans="23:53" x14ac:dyDescent="0.25">
      <c r="W222" t="str">
        <f>VLOOKUP(I:I,Sheet2!A:B,2,0)</f>
        <v>Nepoznata</v>
      </c>
      <c r="AY222" s="3"/>
      <c r="AZ222" t="s">
        <v>862</v>
      </c>
      <c r="BA222" s="3"/>
    </row>
    <row r="223" spans="23:53" x14ac:dyDescent="0.25">
      <c r="W223" t="str">
        <f>VLOOKUP(I:I,Sheet2!A:B,2,0)</f>
        <v>Nepoznata</v>
      </c>
      <c r="AY223" s="3"/>
      <c r="AZ223" t="s">
        <v>863</v>
      </c>
      <c r="BA223" s="3"/>
    </row>
    <row r="224" spans="23:53" x14ac:dyDescent="0.25">
      <c r="W224" t="str">
        <f>VLOOKUP(I:I,Sheet2!A:B,2,0)</f>
        <v>Nepoznata</v>
      </c>
      <c r="AY224" s="3"/>
      <c r="AZ224" t="s">
        <v>864</v>
      </c>
      <c r="BA224" s="3"/>
    </row>
    <row r="225" spans="23:53" x14ac:dyDescent="0.25">
      <c r="W225" t="str">
        <f>VLOOKUP(I:I,Sheet2!A:B,2,0)</f>
        <v>Nepoznata</v>
      </c>
      <c r="AY225" s="3"/>
      <c r="AZ225" t="s">
        <v>865</v>
      </c>
      <c r="BA225" s="3"/>
    </row>
    <row r="226" spans="23:53" x14ac:dyDescent="0.25">
      <c r="W226" t="str">
        <f>VLOOKUP(I:I,Sheet2!A:B,2,0)</f>
        <v>Nepoznata</v>
      </c>
      <c r="AY226" s="3"/>
      <c r="AZ226" t="s">
        <v>866</v>
      </c>
      <c r="BA226" s="3"/>
    </row>
    <row r="227" spans="23:53" x14ac:dyDescent="0.25">
      <c r="W227" t="str">
        <f>VLOOKUP(I:I,Sheet2!A:B,2,0)</f>
        <v>Nepoznata</v>
      </c>
      <c r="AY227" s="3"/>
      <c r="AZ227" t="s">
        <v>866</v>
      </c>
      <c r="BA227" s="3"/>
    </row>
    <row r="228" spans="23:53" x14ac:dyDescent="0.25">
      <c r="W228" t="str">
        <f>VLOOKUP(I:I,Sheet2!A:B,2,0)</f>
        <v>Nepoznata</v>
      </c>
      <c r="AY228" s="3"/>
      <c r="AZ228" t="s">
        <v>867</v>
      </c>
      <c r="BA228" s="3"/>
    </row>
    <row r="229" spans="23:53" x14ac:dyDescent="0.25">
      <c r="W229" t="str">
        <f>VLOOKUP(I:I,Sheet2!A:B,2,0)</f>
        <v>Nepoznata</v>
      </c>
      <c r="AY229" s="3"/>
      <c r="AZ229" t="s">
        <v>868</v>
      </c>
      <c r="BA229" s="3"/>
    </row>
    <row r="230" spans="23:53" x14ac:dyDescent="0.25">
      <c r="W230" t="str">
        <f>VLOOKUP(I:I,Sheet2!A:B,2,0)</f>
        <v>Nepoznata</v>
      </c>
      <c r="AY230" s="3"/>
      <c r="AZ230" t="s">
        <v>869</v>
      </c>
      <c r="BA230" s="3"/>
    </row>
    <row r="231" spans="23:53" x14ac:dyDescent="0.25">
      <c r="W231" t="str">
        <f>VLOOKUP(I:I,Sheet2!A:B,2,0)</f>
        <v>Nepoznata</v>
      </c>
      <c r="AY231" s="3"/>
      <c r="AZ231" t="s">
        <v>870</v>
      </c>
      <c r="BA231" s="3"/>
    </row>
    <row r="232" spans="23:53" x14ac:dyDescent="0.25">
      <c r="W232" t="str">
        <f>VLOOKUP(I:I,Sheet2!A:B,2,0)</f>
        <v>Nepoznata</v>
      </c>
      <c r="AY232" s="3"/>
      <c r="AZ232" t="s">
        <v>871</v>
      </c>
      <c r="BA232" s="3"/>
    </row>
    <row r="233" spans="23:53" x14ac:dyDescent="0.25">
      <c r="W233" t="str">
        <f>VLOOKUP(I:I,Sheet2!A:B,2,0)</f>
        <v>Nepoznata</v>
      </c>
      <c r="AY233" s="3"/>
      <c r="AZ233" t="s">
        <v>872</v>
      </c>
      <c r="BA233" s="3"/>
    </row>
    <row r="234" spans="23:53" x14ac:dyDescent="0.25">
      <c r="W234" t="str">
        <f>VLOOKUP(I:I,Sheet2!A:B,2,0)</f>
        <v>Nepoznata</v>
      </c>
      <c r="AY234" s="3"/>
      <c r="AZ234" t="s">
        <v>873</v>
      </c>
      <c r="BA234" s="3"/>
    </row>
    <row r="235" spans="23:53" x14ac:dyDescent="0.25">
      <c r="W235" t="str">
        <f>VLOOKUP(I:I,Sheet2!A:B,2,0)</f>
        <v>Nepoznata</v>
      </c>
      <c r="AY235" s="3"/>
      <c r="AZ235" t="s">
        <v>874</v>
      </c>
      <c r="BA235" s="3"/>
    </row>
    <row r="236" spans="23:53" x14ac:dyDescent="0.25">
      <c r="W236" t="str">
        <f>VLOOKUP(I:I,Sheet2!A:B,2,0)</f>
        <v>Nepoznata</v>
      </c>
      <c r="AY236" s="3"/>
      <c r="AZ236" t="s">
        <v>875</v>
      </c>
      <c r="BA236" s="3"/>
    </row>
    <row r="237" spans="23:53" x14ac:dyDescent="0.25">
      <c r="W237" t="str">
        <f>VLOOKUP(I:I,Sheet2!A:B,2,0)</f>
        <v>Nepoznata</v>
      </c>
      <c r="AY237" s="3"/>
      <c r="AZ237" t="s">
        <v>876</v>
      </c>
      <c r="BA237" s="3"/>
    </row>
    <row r="238" spans="23:53" x14ac:dyDescent="0.25">
      <c r="W238" t="str">
        <f>VLOOKUP(I:I,Sheet2!A:B,2,0)</f>
        <v>Nepoznata</v>
      </c>
      <c r="AY238" s="3"/>
      <c r="AZ238" t="s">
        <v>877</v>
      </c>
      <c r="BA238" s="3"/>
    </row>
    <row r="239" spans="23:53" x14ac:dyDescent="0.25">
      <c r="W239" t="str">
        <f>VLOOKUP(I:I,Sheet2!A:B,2,0)</f>
        <v>Nepoznata</v>
      </c>
      <c r="AY239" s="3"/>
      <c r="AZ239" t="s">
        <v>878</v>
      </c>
      <c r="BA239" s="3"/>
    </row>
    <row r="240" spans="23:53" x14ac:dyDescent="0.25">
      <c r="W240" t="str">
        <f>VLOOKUP(I:I,Sheet2!A:B,2,0)</f>
        <v>Nepoznata</v>
      </c>
      <c r="AY240" s="3"/>
      <c r="AZ240" t="s">
        <v>879</v>
      </c>
      <c r="BA240" s="3"/>
    </row>
    <row r="241" spans="23:53" x14ac:dyDescent="0.25">
      <c r="W241" t="str">
        <f>VLOOKUP(I:I,Sheet2!A:B,2,0)</f>
        <v>Nepoznata</v>
      </c>
      <c r="AY241" s="3"/>
      <c r="AZ241" t="s">
        <v>880</v>
      </c>
      <c r="BA241" s="3"/>
    </row>
    <row r="242" spans="23:53" x14ac:dyDescent="0.25">
      <c r="W242" t="str">
        <f>VLOOKUP(I:I,Sheet2!A:B,2,0)</f>
        <v>Nepoznata</v>
      </c>
      <c r="AY242" s="3"/>
      <c r="AZ242" t="s">
        <v>881</v>
      </c>
      <c r="BA242" s="3"/>
    </row>
    <row r="243" spans="23:53" x14ac:dyDescent="0.25">
      <c r="W243" t="str">
        <f>VLOOKUP(I:I,Sheet2!A:B,2,0)</f>
        <v>Nepoznata</v>
      </c>
      <c r="AY243" s="3"/>
      <c r="AZ243" t="s">
        <v>882</v>
      </c>
      <c r="BA243" s="3"/>
    </row>
    <row r="244" spans="23:53" x14ac:dyDescent="0.25">
      <c r="W244" t="str">
        <f>VLOOKUP(I:I,Sheet2!A:B,2,0)</f>
        <v>Nepoznata</v>
      </c>
      <c r="AY244" s="3"/>
      <c r="AZ244" t="s">
        <v>883</v>
      </c>
      <c r="BA244" s="3"/>
    </row>
    <row r="245" spans="23:53" x14ac:dyDescent="0.25">
      <c r="W245" t="str">
        <f>VLOOKUP(I:I,Sheet2!A:B,2,0)</f>
        <v>Nepoznata</v>
      </c>
      <c r="AY245" s="3"/>
      <c r="AZ245" t="s">
        <v>884</v>
      </c>
      <c r="BA245" s="3"/>
    </row>
    <row r="246" spans="23:53" x14ac:dyDescent="0.25">
      <c r="W246" t="str">
        <f>VLOOKUP(I:I,Sheet2!A:B,2,0)</f>
        <v>Nepoznata</v>
      </c>
      <c r="AY246" s="3"/>
      <c r="AZ246" t="s">
        <v>885</v>
      </c>
      <c r="BA246" s="3"/>
    </row>
    <row r="247" spans="23:53" x14ac:dyDescent="0.25">
      <c r="W247" t="str">
        <f>VLOOKUP(I:I,Sheet2!A:B,2,0)</f>
        <v>Nepoznata</v>
      </c>
      <c r="AY247" s="3"/>
      <c r="AZ247" t="s">
        <v>886</v>
      </c>
      <c r="BA247" s="3"/>
    </row>
    <row r="248" spans="23:53" x14ac:dyDescent="0.25">
      <c r="W248" t="str">
        <f>VLOOKUP(I:I,Sheet2!A:B,2,0)</f>
        <v>Nepoznata</v>
      </c>
      <c r="AY248" s="3"/>
      <c r="AZ248" t="s">
        <v>887</v>
      </c>
      <c r="BA248" s="3"/>
    </row>
    <row r="249" spans="23:53" x14ac:dyDescent="0.25">
      <c r="W249" t="str">
        <f>VLOOKUP(I:I,Sheet2!A:B,2,0)</f>
        <v>Nepoznata</v>
      </c>
      <c r="AY249" s="3"/>
      <c r="AZ249" t="s">
        <v>888</v>
      </c>
      <c r="BA249" s="3"/>
    </row>
    <row r="250" spans="23:53" x14ac:dyDescent="0.25">
      <c r="W250" t="str">
        <f>VLOOKUP(I:I,Sheet2!A:B,2,0)</f>
        <v>Nepoznata</v>
      </c>
      <c r="AY250" s="3"/>
      <c r="AZ250" t="s">
        <v>889</v>
      </c>
      <c r="BA250" s="3"/>
    </row>
    <row r="251" spans="23:53" x14ac:dyDescent="0.25">
      <c r="W251" t="str">
        <f>VLOOKUP(I:I,Sheet2!A:B,2,0)</f>
        <v>Nepoznata</v>
      </c>
      <c r="AY251" s="3"/>
      <c r="AZ251" t="s">
        <v>890</v>
      </c>
      <c r="BA251" s="3"/>
    </row>
    <row r="252" spans="23:53" x14ac:dyDescent="0.25">
      <c r="W252" t="str">
        <f>VLOOKUP(I:I,Sheet2!A:B,2,0)</f>
        <v>Nepoznata</v>
      </c>
      <c r="AY252" s="3"/>
      <c r="AZ252" t="s">
        <v>891</v>
      </c>
      <c r="BA252" s="3"/>
    </row>
    <row r="253" spans="23:53" x14ac:dyDescent="0.25">
      <c r="W253" t="str">
        <f>VLOOKUP(I:I,Sheet2!A:B,2,0)</f>
        <v>Nepoznata</v>
      </c>
      <c r="AY253" s="3"/>
      <c r="AZ253" t="s">
        <v>892</v>
      </c>
      <c r="BA253" s="3"/>
    </row>
    <row r="254" spans="23:53" x14ac:dyDescent="0.25">
      <c r="W254" t="str">
        <f>VLOOKUP(I:I,Sheet2!A:B,2,0)</f>
        <v>Nepoznata</v>
      </c>
      <c r="AY254" s="3"/>
      <c r="AZ254" t="s">
        <v>893</v>
      </c>
      <c r="BA254" s="3"/>
    </row>
    <row r="255" spans="23:53" x14ac:dyDescent="0.25">
      <c r="W255" t="str">
        <f>VLOOKUP(I:I,Sheet2!A:B,2,0)</f>
        <v>Nepoznata</v>
      </c>
      <c r="AY255" s="3"/>
      <c r="AZ255" t="s">
        <v>894</v>
      </c>
      <c r="BA255" s="3"/>
    </row>
    <row r="256" spans="23:53" x14ac:dyDescent="0.25">
      <c r="W256" t="str">
        <f>VLOOKUP(I:I,Sheet2!A:B,2,0)</f>
        <v>Nepoznata</v>
      </c>
      <c r="AY256" s="3"/>
      <c r="AZ256" t="s">
        <v>895</v>
      </c>
      <c r="BA256" s="3"/>
    </row>
    <row r="257" spans="23:53" x14ac:dyDescent="0.25">
      <c r="W257" t="str">
        <f>VLOOKUP(I:I,Sheet2!A:B,2,0)</f>
        <v>Nepoznata</v>
      </c>
      <c r="AY257" s="3"/>
      <c r="AZ257" t="s">
        <v>896</v>
      </c>
      <c r="BA257" s="3"/>
    </row>
    <row r="258" spans="23:53" x14ac:dyDescent="0.25">
      <c r="W258" t="str">
        <f>VLOOKUP(I:I,Sheet2!A:B,2,0)</f>
        <v>Nepoznata</v>
      </c>
      <c r="AY258" s="3"/>
      <c r="AZ258" t="s">
        <v>897</v>
      </c>
      <c r="BA258" s="3"/>
    </row>
    <row r="259" spans="23:53" x14ac:dyDescent="0.25">
      <c r="W259" t="str">
        <f>VLOOKUP(I:I,Sheet2!A:B,2,0)</f>
        <v>Nepoznata</v>
      </c>
      <c r="AY259" s="3"/>
      <c r="AZ259" t="s">
        <v>898</v>
      </c>
      <c r="BA259" s="3"/>
    </row>
    <row r="260" spans="23:53" x14ac:dyDescent="0.25">
      <c r="W260" t="str">
        <f>VLOOKUP(I:I,Sheet2!A:B,2,0)</f>
        <v>Nepoznata</v>
      </c>
      <c r="AY260" s="3"/>
      <c r="AZ260" t="s">
        <v>899</v>
      </c>
      <c r="BA260" s="3"/>
    </row>
    <row r="261" spans="23:53" x14ac:dyDescent="0.25">
      <c r="W261" t="str">
        <f>VLOOKUP(I:I,Sheet2!A:B,2,0)</f>
        <v>Nepoznata</v>
      </c>
      <c r="AY261" s="3"/>
      <c r="AZ261" t="s">
        <v>900</v>
      </c>
      <c r="BA261" s="3"/>
    </row>
    <row r="262" spans="23:53" x14ac:dyDescent="0.25">
      <c r="W262" t="str">
        <f>VLOOKUP(I:I,Sheet2!A:B,2,0)</f>
        <v>Nepoznata</v>
      </c>
      <c r="AY262" s="3"/>
      <c r="AZ262" t="s">
        <v>901</v>
      </c>
      <c r="BA262" s="3"/>
    </row>
    <row r="263" spans="23:53" x14ac:dyDescent="0.25">
      <c r="W263" t="str">
        <f>VLOOKUP(I:I,Sheet2!A:B,2,0)</f>
        <v>Nepoznata</v>
      </c>
      <c r="AY263" s="3"/>
      <c r="AZ263" t="s">
        <v>902</v>
      </c>
      <c r="BA263" s="3"/>
    </row>
    <row r="264" spans="23:53" x14ac:dyDescent="0.25">
      <c r="W264" t="str">
        <f>VLOOKUP(I:I,Sheet2!A:B,2,0)</f>
        <v>Nepoznata</v>
      </c>
      <c r="AY264" s="3"/>
      <c r="AZ264" t="s">
        <v>903</v>
      </c>
      <c r="BA264" s="3"/>
    </row>
    <row r="265" spans="23:53" x14ac:dyDescent="0.25">
      <c r="W265" t="str">
        <f>VLOOKUP(I:I,Sheet2!A:B,2,0)</f>
        <v>Nepoznata</v>
      </c>
      <c r="AY265" s="3"/>
      <c r="AZ265" t="s">
        <v>904</v>
      </c>
      <c r="BA265" s="3"/>
    </row>
    <row r="266" spans="23:53" x14ac:dyDescent="0.25">
      <c r="W266" t="str">
        <f>VLOOKUP(I:I,Sheet2!A:B,2,0)</f>
        <v>Nepoznata</v>
      </c>
      <c r="AY266" s="3"/>
      <c r="AZ266" t="s">
        <v>905</v>
      </c>
      <c r="BA266" s="3"/>
    </row>
    <row r="267" spans="23:53" x14ac:dyDescent="0.25">
      <c r="W267" t="str">
        <f>VLOOKUP(I:I,Sheet2!A:B,2,0)</f>
        <v>Nepoznata</v>
      </c>
      <c r="AY267" s="3"/>
      <c r="AZ267" t="s">
        <v>906</v>
      </c>
      <c r="BA267" s="3"/>
    </row>
    <row r="268" spans="23:53" x14ac:dyDescent="0.25">
      <c r="W268" t="str">
        <f>VLOOKUP(I:I,Sheet2!A:B,2,0)</f>
        <v>Nepoznata</v>
      </c>
      <c r="AY268" s="3"/>
      <c r="AZ268" t="s">
        <v>907</v>
      </c>
      <c r="BA268" s="3"/>
    </row>
    <row r="269" spans="23:53" x14ac:dyDescent="0.25">
      <c r="W269" t="str">
        <f>VLOOKUP(I:I,Sheet2!A:B,2,0)</f>
        <v>Nepoznata</v>
      </c>
      <c r="AY269" s="3"/>
      <c r="AZ269" t="s">
        <v>908</v>
      </c>
      <c r="BA269" s="3"/>
    </row>
    <row r="270" spans="23:53" x14ac:dyDescent="0.25">
      <c r="W270" t="str">
        <f>VLOOKUP(I:I,Sheet2!A:B,2,0)</f>
        <v>Nepoznata</v>
      </c>
      <c r="AY270" s="3"/>
      <c r="AZ270" t="s">
        <v>909</v>
      </c>
      <c r="BA270" s="3"/>
    </row>
    <row r="271" spans="23:53" x14ac:dyDescent="0.25">
      <c r="W271" t="str">
        <f>VLOOKUP(I:I,Sheet2!A:B,2,0)</f>
        <v>Nepoznata</v>
      </c>
      <c r="AY271" s="3"/>
      <c r="AZ271" t="s">
        <v>910</v>
      </c>
      <c r="BA271" s="3"/>
    </row>
    <row r="272" spans="23:53" x14ac:dyDescent="0.25">
      <c r="W272" t="str">
        <f>VLOOKUP(I:I,Sheet2!A:B,2,0)</f>
        <v>Nepoznata</v>
      </c>
      <c r="AY272" s="3"/>
      <c r="AZ272" t="s">
        <v>911</v>
      </c>
      <c r="BA272" s="3"/>
    </row>
    <row r="273" spans="23:53" x14ac:dyDescent="0.25">
      <c r="W273" t="str">
        <f>VLOOKUP(I:I,Sheet2!A:B,2,0)</f>
        <v>Nepoznata</v>
      </c>
      <c r="AY273" s="3"/>
      <c r="AZ273" t="s">
        <v>912</v>
      </c>
      <c r="BA273" s="3"/>
    </row>
    <row r="274" spans="23:53" x14ac:dyDescent="0.25">
      <c r="W274" t="str">
        <f>VLOOKUP(I:I,Sheet2!A:B,2,0)</f>
        <v>Nepoznata</v>
      </c>
      <c r="AY274" s="3"/>
      <c r="AZ274" t="s">
        <v>913</v>
      </c>
      <c r="BA274" s="3"/>
    </row>
    <row r="275" spans="23:53" x14ac:dyDescent="0.25">
      <c r="W275" t="str">
        <f>VLOOKUP(I:I,Sheet2!A:B,2,0)</f>
        <v>Nepoznata</v>
      </c>
      <c r="AY275" s="3"/>
      <c r="AZ275" t="s">
        <v>914</v>
      </c>
      <c r="BA275" s="3"/>
    </row>
    <row r="276" spans="23:53" x14ac:dyDescent="0.25">
      <c r="W276" t="str">
        <f>VLOOKUP(I:I,Sheet2!A:B,2,0)</f>
        <v>Nepoznata</v>
      </c>
      <c r="AY276" s="3"/>
      <c r="AZ276" t="s">
        <v>915</v>
      </c>
      <c r="BA276" s="3"/>
    </row>
    <row r="277" spans="23:53" x14ac:dyDescent="0.25">
      <c r="W277" t="str">
        <f>VLOOKUP(I:I,Sheet2!A:B,2,0)</f>
        <v>Nepoznata</v>
      </c>
      <c r="AY277" s="3"/>
      <c r="AZ277" t="s">
        <v>916</v>
      </c>
      <c r="BA277" s="3"/>
    </row>
    <row r="278" spans="23:53" x14ac:dyDescent="0.25">
      <c r="W278" t="str">
        <f>VLOOKUP(I:I,Sheet2!A:B,2,0)</f>
        <v>Nepoznata</v>
      </c>
      <c r="AY278" s="3"/>
      <c r="AZ278" t="s">
        <v>917</v>
      </c>
      <c r="BA278" s="3"/>
    </row>
    <row r="279" spans="23:53" x14ac:dyDescent="0.25">
      <c r="W279" t="str">
        <f>VLOOKUP(I:I,Sheet2!A:B,2,0)</f>
        <v>Nepoznata</v>
      </c>
      <c r="AY279" s="3"/>
      <c r="AZ279" t="s">
        <v>918</v>
      </c>
      <c r="BA279" s="3"/>
    </row>
    <row r="280" spans="23:53" x14ac:dyDescent="0.25">
      <c r="W280" t="str">
        <f>VLOOKUP(I:I,Sheet2!A:B,2,0)</f>
        <v>Nepoznata</v>
      </c>
      <c r="AY280" s="3"/>
      <c r="AZ280" t="s">
        <v>919</v>
      </c>
      <c r="BA280" s="3"/>
    </row>
    <row r="281" spans="23:53" x14ac:dyDescent="0.25">
      <c r="W281" t="str">
        <f>VLOOKUP(I:I,Sheet2!A:B,2,0)</f>
        <v>Nepoznata</v>
      </c>
      <c r="AY281" s="3"/>
      <c r="AZ281" t="s">
        <v>920</v>
      </c>
      <c r="BA281" s="3"/>
    </row>
    <row r="282" spans="23:53" x14ac:dyDescent="0.25">
      <c r="W282" t="str">
        <f>VLOOKUP(I:I,Sheet2!A:B,2,0)</f>
        <v>Nepoznata</v>
      </c>
      <c r="AY282" s="3"/>
      <c r="AZ282" t="s">
        <v>921</v>
      </c>
      <c r="BA282" s="3"/>
    </row>
    <row r="283" spans="23:53" x14ac:dyDescent="0.25">
      <c r="W283" t="str">
        <f>VLOOKUP(I:I,Sheet2!A:B,2,0)</f>
        <v>Nepoznata</v>
      </c>
      <c r="AY283" s="3"/>
      <c r="AZ283" t="s">
        <v>922</v>
      </c>
      <c r="BA283" s="3"/>
    </row>
    <row r="284" spans="23:53" x14ac:dyDescent="0.25">
      <c r="W284" t="str">
        <f>VLOOKUP(I:I,Sheet2!A:B,2,0)</f>
        <v>Nepoznata</v>
      </c>
      <c r="AY284" s="3"/>
      <c r="AZ284" t="s">
        <v>923</v>
      </c>
      <c r="BA284" s="3"/>
    </row>
    <row r="285" spans="23:53" x14ac:dyDescent="0.25">
      <c r="W285" t="str">
        <f>VLOOKUP(I:I,Sheet2!A:B,2,0)</f>
        <v>Nepoznata</v>
      </c>
      <c r="AY285" s="3"/>
      <c r="AZ285" t="s">
        <v>924</v>
      </c>
      <c r="BA285" s="3"/>
    </row>
    <row r="286" spans="23:53" x14ac:dyDescent="0.25">
      <c r="W286" t="str">
        <f>VLOOKUP(I:I,Sheet2!A:B,2,0)</f>
        <v>Nepoznata</v>
      </c>
      <c r="AY286" s="3"/>
      <c r="AZ286" t="s">
        <v>925</v>
      </c>
      <c r="BA286" s="3"/>
    </row>
    <row r="287" spans="23:53" x14ac:dyDescent="0.25">
      <c r="W287" t="str">
        <f>VLOOKUP(I:I,Sheet2!A:B,2,0)</f>
        <v>Nepoznata</v>
      </c>
      <c r="AY287" s="3"/>
      <c r="AZ287" t="s">
        <v>926</v>
      </c>
      <c r="BA287" s="3"/>
    </row>
    <row r="288" spans="23:53" x14ac:dyDescent="0.25">
      <c r="W288" t="str">
        <f>VLOOKUP(I:I,Sheet2!A:B,2,0)</f>
        <v>Nepoznata</v>
      </c>
      <c r="AY288" s="3"/>
      <c r="AZ288" t="s">
        <v>927</v>
      </c>
      <c r="BA288" s="3"/>
    </row>
    <row r="289" spans="23:53" x14ac:dyDescent="0.25">
      <c r="W289" t="str">
        <f>VLOOKUP(I:I,Sheet2!A:B,2,0)</f>
        <v>Nepoznata</v>
      </c>
      <c r="AY289" s="3"/>
      <c r="AZ289" t="s">
        <v>928</v>
      </c>
      <c r="BA289" s="3"/>
    </row>
    <row r="290" spans="23:53" x14ac:dyDescent="0.25">
      <c r="W290" t="str">
        <f>VLOOKUP(I:I,Sheet2!A:B,2,0)</f>
        <v>Nepoznata</v>
      </c>
      <c r="AY290" s="3"/>
      <c r="AZ290" t="s">
        <v>929</v>
      </c>
      <c r="BA290" s="3"/>
    </row>
    <row r="291" spans="23:53" x14ac:dyDescent="0.25">
      <c r="W291" t="str">
        <f>VLOOKUP(I:I,Sheet2!A:B,2,0)</f>
        <v>Nepoznata</v>
      </c>
      <c r="AY291" s="3"/>
      <c r="AZ291" t="s">
        <v>930</v>
      </c>
      <c r="BA291" s="3"/>
    </row>
    <row r="292" spans="23:53" x14ac:dyDescent="0.25">
      <c r="W292" t="str">
        <f>VLOOKUP(I:I,Sheet2!A:B,2,0)</f>
        <v>Nepoznata</v>
      </c>
      <c r="AY292" s="3"/>
      <c r="AZ292" t="s">
        <v>931</v>
      </c>
      <c r="BA292" s="3"/>
    </row>
    <row r="293" spans="23:53" x14ac:dyDescent="0.25">
      <c r="W293" t="str">
        <f>VLOOKUP(I:I,Sheet2!A:B,2,0)</f>
        <v>Nepoznata</v>
      </c>
      <c r="AY293" s="3"/>
      <c r="AZ293" t="s">
        <v>932</v>
      </c>
      <c r="BA293" s="3"/>
    </row>
    <row r="294" spans="23:53" x14ac:dyDescent="0.25">
      <c r="W294" t="str">
        <f>VLOOKUP(I:I,Sheet2!A:B,2,0)</f>
        <v>Nepoznata</v>
      </c>
      <c r="AY294" s="3"/>
      <c r="AZ294" t="s">
        <v>933</v>
      </c>
      <c r="BA294" s="3"/>
    </row>
    <row r="295" spans="23:53" x14ac:dyDescent="0.25">
      <c r="W295" t="str">
        <f>VLOOKUP(I:I,Sheet2!A:B,2,0)</f>
        <v>Nepoznata</v>
      </c>
      <c r="AY295" s="3"/>
      <c r="AZ295" t="s">
        <v>934</v>
      </c>
      <c r="BA295" s="3"/>
    </row>
    <row r="296" spans="23:53" x14ac:dyDescent="0.25">
      <c r="W296" t="str">
        <f>VLOOKUP(I:I,Sheet2!A:B,2,0)</f>
        <v>Nepoznata</v>
      </c>
      <c r="AY296" s="3"/>
      <c r="AZ296" t="s">
        <v>935</v>
      </c>
      <c r="BA296" s="3"/>
    </row>
    <row r="297" spans="23:53" x14ac:dyDescent="0.25">
      <c r="W297" t="str">
        <f>VLOOKUP(I:I,Sheet2!A:B,2,0)</f>
        <v>Nepoznata</v>
      </c>
      <c r="AY297" s="3"/>
      <c r="AZ297" t="s">
        <v>936</v>
      </c>
      <c r="BA297" s="3"/>
    </row>
    <row r="298" spans="23:53" x14ac:dyDescent="0.25">
      <c r="W298" t="str">
        <f>VLOOKUP(I:I,Sheet2!A:B,2,0)</f>
        <v>Nepoznata</v>
      </c>
      <c r="AY298" s="3"/>
      <c r="AZ298" t="s">
        <v>937</v>
      </c>
      <c r="BA298" s="3"/>
    </row>
    <row r="299" spans="23:53" x14ac:dyDescent="0.25">
      <c r="W299" t="str">
        <f>VLOOKUP(I:I,Sheet2!A:B,2,0)</f>
        <v>Nepoznata</v>
      </c>
      <c r="AY299" s="3"/>
      <c r="AZ299" t="s">
        <v>938</v>
      </c>
      <c r="BA299" s="3"/>
    </row>
    <row r="300" spans="23:53" x14ac:dyDescent="0.25">
      <c r="W300" t="str">
        <f>VLOOKUP(I:I,Sheet2!A:B,2,0)</f>
        <v>Nepoznata</v>
      </c>
      <c r="AY300" s="3"/>
      <c r="AZ300" t="s">
        <v>939</v>
      </c>
      <c r="BA300" s="3"/>
    </row>
    <row r="301" spans="23:53" x14ac:dyDescent="0.25">
      <c r="W301" t="str">
        <f>VLOOKUP(I:I,Sheet2!A:B,2,0)</f>
        <v>Nepoznata</v>
      </c>
      <c r="AY301" s="3"/>
      <c r="AZ301" t="s">
        <v>940</v>
      </c>
      <c r="BA301" s="3"/>
    </row>
    <row r="302" spans="23:53" x14ac:dyDescent="0.25">
      <c r="W302" t="str">
        <f>VLOOKUP(I:I,Sheet2!A:B,2,0)</f>
        <v>Nepoznata</v>
      </c>
      <c r="AY302" s="3"/>
      <c r="AZ302" t="s">
        <v>941</v>
      </c>
      <c r="BA302" s="3"/>
    </row>
    <row r="303" spans="23:53" x14ac:dyDescent="0.25">
      <c r="W303" t="str">
        <f>VLOOKUP(I:I,Sheet2!A:B,2,0)</f>
        <v>Nepoznata</v>
      </c>
      <c r="AY303" s="3"/>
      <c r="AZ303" t="s">
        <v>942</v>
      </c>
      <c r="BA303" s="3"/>
    </row>
    <row r="304" spans="23:53" x14ac:dyDescent="0.25">
      <c r="W304" t="str">
        <f>VLOOKUP(I:I,Sheet2!A:B,2,0)</f>
        <v>Nepoznata</v>
      </c>
      <c r="AY304" s="3"/>
      <c r="AZ304" t="s">
        <v>943</v>
      </c>
      <c r="BA304" s="3"/>
    </row>
    <row r="305" spans="23:53" x14ac:dyDescent="0.25">
      <c r="W305" t="str">
        <f>VLOOKUP(I:I,Sheet2!A:B,2,0)</f>
        <v>Nepoznata</v>
      </c>
      <c r="AY305" s="3"/>
      <c r="AZ305" t="s">
        <v>944</v>
      </c>
      <c r="BA305" s="3"/>
    </row>
    <row r="306" spans="23:53" x14ac:dyDescent="0.25">
      <c r="W306" t="str">
        <f>VLOOKUP(I:I,Sheet2!A:B,2,0)</f>
        <v>Nepoznata</v>
      </c>
      <c r="AY306" s="3"/>
      <c r="AZ306" t="s">
        <v>945</v>
      </c>
      <c r="BA306" s="3"/>
    </row>
    <row r="307" spans="23:53" x14ac:dyDescent="0.25">
      <c r="W307" t="str">
        <f>VLOOKUP(I:I,Sheet2!A:B,2,0)</f>
        <v>Nepoznata</v>
      </c>
      <c r="AY307" s="3"/>
      <c r="AZ307" t="s">
        <v>946</v>
      </c>
      <c r="BA307" s="3"/>
    </row>
    <row r="308" spans="23:53" x14ac:dyDescent="0.25">
      <c r="W308" t="str">
        <f>VLOOKUP(I:I,Sheet2!A:B,2,0)</f>
        <v>Nepoznata</v>
      </c>
      <c r="AY308" s="3"/>
      <c r="AZ308" t="s">
        <v>947</v>
      </c>
      <c r="BA308" s="3"/>
    </row>
    <row r="309" spans="23:53" x14ac:dyDescent="0.25">
      <c r="W309" t="str">
        <f>VLOOKUP(I:I,Sheet2!A:B,2,0)</f>
        <v>Nepoznata</v>
      </c>
      <c r="AY309" s="3"/>
      <c r="AZ309" t="s">
        <v>948</v>
      </c>
      <c r="BA309" s="3"/>
    </row>
    <row r="310" spans="23:53" x14ac:dyDescent="0.25">
      <c r="W310" t="str">
        <f>VLOOKUP(I:I,Sheet2!A:B,2,0)</f>
        <v>Nepoznata</v>
      </c>
      <c r="AY310" s="3"/>
      <c r="AZ310" t="s">
        <v>949</v>
      </c>
      <c r="BA310" s="3"/>
    </row>
    <row r="311" spans="23:53" x14ac:dyDescent="0.25">
      <c r="W311" t="str">
        <f>VLOOKUP(I:I,Sheet2!A:B,2,0)</f>
        <v>Nepoznata</v>
      </c>
      <c r="AY311" s="3"/>
      <c r="AZ311" t="s">
        <v>950</v>
      </c>
      <c r="BA311" s="3"/>
    </row>
    <row r="312" spans="23:53" x14ac:dyDescent="0.25">
      <c r="W312" t="str">
        <f>VLOOKUP(I:I,Sheet2!A:B,2,0)</f>
        <v>Nepoznata</v>
      </c>
      <c r="AY312" s="3"/>
      <c r="AZ312" t="s">
        <v>951</v>
      </c>
      <c r="BA312" s="3"/>
    </row>
    <row r="313" spans="23:53" x14ac:dyDescent="0.25">
      <c r="W313" t="str">
        <f>VLOOKUP(I:I,Sheet2!A:B,2,0)</f>
        <v>Nepoznata</v>
      </c>
      <c r="AY313" s="3"/>
      <c r="AZ313" t="s">
        <v>952</v>
      </c>
      <c r="BA313" s="3"/>
    </row>
    <row r="314" spans="23:53" x14ac:dyDescent="0.25">
      <c r="W314" t="str">
        <f>VLOOKUP(I:I,Sheet2!A:B,2,0)</f>
        <v>Nepoznata</v>
      </c>
      <c r="AY314" s="3"/>
      <c r="AZ314" t="s">
        <v>953</v>
      </c>
      <c r="BA314" s="3"/>
    </row>
    <row r="315" spans="23:53" x14ac:dyDescent="0.25">
      <c r="W315" t="str">
        <f>VLOOKUP(I:I,Sheet2!A:B,2,0)</f>
        <v>Nepoznata</v>
      </c>
      <c r="AY315" s="3"/>
      <c r="AZ315" t="s">
        <v>954</v>
      </c>
      <c r="BA315" s="3"/>
    </row>
    <row r="316" spans="23:53" x14ac:dyDescent="0.25">
      <c r="W316" t="str">
        <f>VLOOKUP(I:I,Sheet2!A:B,2,0)</f>
        <v>Nepoznata</v>
      </c>
      <c r="AY316" s="3"/>
      <c r="AZ316" t="s">
        <v>955</v>
      </c>
      <c r="BA316" s="3"/>
    </row>
    <row r="317" spans="23:53" x14ac:dyDescent="0.25">
      <c r="W317" t="str">
        <f>VLOOKUP(I:I,Sheet2!A:B,2,0)</f>
        <v>Nepoznata</v>
      </c>
      <c r="AY317" s="3"/>
      <c r="AZ317" t="s">
        <v>956</v>
      </c>
      <c r="BA317" s="3"/>
    </row>
    <row r="318" spans="23:53" x14ac:dyDescent="0.25">
      <c r="W318" t="str">
        <f>VLOOKUP(I:I,Sheet2!A:B,2,0)</f>
        <v>Nepoznata</v>
      </c>
      <c r="AY318" s="3"/>
      <c r="AZ318" t="s">
        <v>957</v>
      </c>
      <c r="BA318" s="3"/>
    </row>
    <row r="319" spans="23:53" x14ac:dyDescent="0.25">
      <c r="W319" t="str">
        <f>VLOOKUP(I:I,Sheet2!A:B,2,0)</f>
        <v>Nepoznata</v>
      </c>
      <c r="AY319" s="3"/>
      <c r="AZ319" t="s">
        <v>958</v>
      </c>
      <c r="BA319" s="3"/>
    </row>
    <row r="320" spans="23:53" x14ac:dyDescent="0.25">
      <c r="W320" t="str">
        <f>VLOOKUP(I:I,Sheet2!A:B,2,0)</f>
        <v>Nepoznata</v>
      </c>
      <c r="AY320" s="3"/>
      <c r="AZ320" t="s">
        <v>959</v>
      </c>
      <c r="BA320" s="3"/>
    </row>
    <row r="321" spans="23:53" x14ac:dyDescent="0.25">
      <c r="W321" t="str">
        <f>VLOOKUP(I:I,Sheet2!A:B,2,0)</f>
        <v>Nepoznata</v>
      </c>
      <c r="AY321" s="3"/>
      <c r="AZ321" t="s">
        <v>960</v>
      </c>
      <c r="BA321" s="3"/>
    </row>
    <row r="322" spans="23:53" x14ac:dyDescent="0.25">
      <c r="W322" t="str">
        <f>VLOOKUP(I:I,Sheet2!A:B,2,0)</f>
        <v>Nepoznata</v>
      </c>
      <c r="AY322" s="3"/>
      <c r="AZ322" t="s">
        <v>961</v>
      </c>
      <c r="BA322" s="3"/>
    </row>
    <row r="323" spans="23:53" x14ac:dyDescent="0.25">
      <c r="W323" t="str">
        <f>VLOOKUP(I:I,Sheet2!A:B,2,0)</f>
        <v>Nepoznata</v>
      </c>
      <c r="AY323" s="3"/>
      <c r="AZ323" t="s">
        <v>962</v>
      </c>
      <c r="BA323" s="3"/>
    </row>
    <row r="324" spans="23:53" x14ac:dyDescent="0.25">
      <c r="W324" t="str">
        <f>VLOOKUP(I:I,Sheet2!A:B,2,0)</f>
        <v>Nepoznata</v>
      </c>
      <c r="AY324" s="3"/>
      <c r="AZ324" t="s">
        <v>963</v>
      </c>
      <c r="BA324" s="3"/>
    </row>
    <row r="325" spans="23:53" x14ac:dyDescent="0.25">
      <c r="W325" t="str">
        <f>VLOOKUP(I:I,Sheet2!A:B,2,0)</f>
        <v>Nepoznata</v>
      </c>
      <c r="AY325" s="3"/>
      <c r="AZ325" t="s">
        <v>964</v>
      </c>
      <c r="BA325" s="3"/>
    </row>
    <row r="326" spans="23:53" x14ac:dyDescent="0.25">
      <c r="W326" t="str">
        <f>VLOOKUP(I:I,Sheet2!A:B,2,0)</f>
        <v>Nepoznata</v>
      </c>
      <c r="AY326" s="3"/>
      <c r="AZ326" t="s">
        <v>965</v>
      </c>
      <c r="BA326" s="3"/>
    </row>
    <row r="327" spans="23:53" x14ac:dyDescent="0.25">
      <c r="W327" t="str">
        <f>VLOOKUP(I:I,Sheet2!A:B,2,0)</f>
        <v>Nepoznata</v>
      </c>
      <c r="AY327" s="3"/>
      <c r="AZ327" t="s">
        <v>966</v>
      </c>
      <c r="BA327" s="3"/>
    </row>
    <row r="328" spans="23:53" x14ac:dyDescent="0.25">
      <c r="W328" t="str">
        <f>VLOOKUP(I:I,Sheet2!A:B,2,0)</f>
        <v>Nepoznata</v>
      </c>
      <c r="AY328" s="3"/>
      <c r="AZ328" t="s">
        <v>967</v>
      </c>
      <c r="BA328" s="3"/>
    </row>
    <row r="329" spans="23:53" x14ac:dyDescent="0.25">
      <c r="W329" t="str">
        <f>VLOOKUP(I:I,Sheet2!A:B,2,0)</f>
        <v>Nepoznata</v>
      </c>
      <c r="AY329" s="3"/>
      <c r="AZ329" t="s">
        <v>968</v>
      </c>
      <c r="BA329" s="3"/>
    </row>
    <row r="330" spans="23:53" x14ac:dyDescent="0.25">
      <c r="W330" t="str">
        <f>VLOOKUP(I:I,Sheet2!A:B,2,0)</f>
        <v>Nepoznata</v>
      </c>
      <c r="AY330" s="3"/>
      <c r="AZ330" t="s">
        <v>969</v>
      </c>
      <c r="BA330" s="3"/>
    </row>
    <row r="331" spans="23:53" x14ac:dyDescent="0.25">
      <c r="W331" t="str">
        <f>VLOOKUP(I:I,Sheet2!A:B,2,0)</f>
        <v>Nepoznata</v>
      </c>
      <c r="AY331" s="3"/>
      <c r="AZ331" t="s">
        <v>970</v>
      </c>
      <c r="BA331" s="3"/>
    </row>
    <row r="332" spans="23:53" x14ac:dyDescent="0.25">
      <c r="W332" t="str">
        <f>VLOOKUP(I:I,Sheet2!A:B,2,0)</f>
        <v>Nepoznata</v>
      </c>
      <c r="AY332" s="3"/>
      <c r="AZ332" t="s">
        <v>971</v>
      </c>
      <c r="BA332" s="3"/>
    </row>
    <row r="333" spans="23:53" x14ac:dyDescent="0.25">
      <c r="W333" t="str">
        <f>VLOOKUP(I:I,Sheet2!A:B,2,0)</f>
        <v>Nepoznata</v>
      </c>
      <c r="AY333" s="3"/>
      <c r="AZ333" t="s">
        <v>972</v>
      </c>
      <c r="BA333" s="3"/>
    </row>
    <row r="334" spans="23:53" x14ac:dyDescent="0.25">
      <c r="W334" t="str">
        <f>VLOOKUP(I:I,Sheet2!A:B,2,0)</f>
        <v>Nepoznata</v>
      </c>
      <c r="AY334" s="3"/>
      <c r="AZ334" t="s">
        <v>973</v>
      </c>
      <c r="BA334" s="3"/>
    </row>
    <row r="335" spans="23:53" x14ac:dyDescent="0.25">
      <c r="W335" t="str">
        <f>VLOOKUP(I:I,Sheet2!A:B,2,0)</f>
        <v>Nepoznata</v>
      </c>
      <c r="AY335" s="3"/>
      <c r="AZ335" t="s">
        <v>974</v>
      </c>
      <c r="BA335" s="3"/>
    </row>
    <row r="336" spans="23:53" x14ac:dyDescent="0.25">
      <c r="W336" t="str">
        <f>VLOOKUP(I:I,Sheet2!A:B,2,0)</f>
        <v>Nepoznata</v>
      </c>
      <c r="AY336" s="3"/>
      <c r="AZ336" t="s">
        <v>975</v>
      </c>
      <c r="BA336" s="3"/>
    </row>
    <row r="337" spans="23:53" x14ac:dyDescent="0.25">
      <c r="W337" t="str">
        <f>VLOOKUP(I:I,Sheet2!A:B,2,0)</f>
        <v>Nepoznata</v>
      </c>
      <c r="AY337" s="3"/>
      <c r="AZ337" t="s">
        <v>976</v>
      </c>
      <c r="BA337" s="3"/>
    </row>
    <row r="338" spans="23:53" x14ac:dyDescent="0.25">
      <c r="W338" t="str">
        <f>VLOOKUP(I:I,Sheet2!A:B,2,0)</f>
        <v>Nepoznata</v>
      </c>
      <c r="AY338" s="3"/>
      <c r="AZ338" t="s">
        <v>977</v>
      </c>
      <c r="BA338" s="3"/>
    </row>
    <row r="339" spans="23:53" x14ac:dyDescent="0.25">
      <c r="W339" t="str">
        <f>VLOOKUP(I:I,Sheet2!A:B,2,0)</f>
        <v>Nepoznata</v>
      </c>
      <c r="AY339" s="3"/>
      <c r="AZ339" t="s">
        <v>978</v>
      </c>
      <c r="BA339" s="3"/>
    </row>
    <row r="340" spans="23:53" x14ac:dyDescent="0.25">
      <c r="W340" t="str">
        <f>VLOOKUP(I:I,Sheet2!A:B,2,0)</f>
        <v>Nepoznata</v>
      </c>
      <c r="AY340" s="3"/>
      <c r="AZ340" t="s">
        <v>979</v>
      </c>
      <c r="BA340" s="3"/>
    </row>
    <row r="341" spans="23:53" x14ac:dyDescent="0.25">
      <c r="W341" t="str">
        <f>VLOOKUP(I:I,Sheet2!A:B,2,0)</f>
        <v>Nepoznata</v>
      </c>
      <c r="AY341" s="3"/>
      <c r="AZ341" t="s">
        <v>980</v>
      </c>
      <c r="BA341" s="3"/>
    </row>
    <row r="342" spans="23:53" x14ac:dyDescent="0.25">
      <c r="W342" t="str">
        <f>VLOOKUP(I:I,Sheet2!A:B,2,0)</f>
        <v>Nepoznata</v>
      </c>
      <c r="AY342" s="3"/>
      <c r="AZ342" t="s">
        <v>981</v>
      </c>
      <c r="BA342" s="3"/>
    </row>
    <row r="343" spans="23:53" x14ac:dyDescent="0.25">
      <c r="W343" t="str">
        <f>VLOOKUP(I:I,Sheet2!A:B,2,0)</f>
        <v>Nepoznata</v>
      </c>
      <c r="AY343" s="3"/>
      <c r="AZ343" t="s">
        <v>982</v>
      </c>
      <c r="BA343" s="3"/>
    </row>
    <row r="344" spans="23:53" x14ac:dyDescent="0.25">
      <c r="W344" t="str">
        <f>VLOOKUP(I:I,Sheet2!A:B,2,0)</f>
        <v>Nepoznata</v>
      </c>
      <c r="AY344" s="3"/>
      <c r="AZ344" t="s">
        <v>983</v>
      </c>
      <c r="BA344" s="3"/>
    </row>
    <row r="345" spans="23:53" x14ac:dyDescent="0.25">
      <c r="W345" t="str">
        <f>VLOOKUP(I:I,Sheet2!A:B,2,0)</f>
        <v>Nepoznata</v>
      </c>
      <c r="AY345" s="3"/>
      <c r="AZ345" t="s">
        <v>984</v>
      </c>
      <c r="BA345" s="3"/>
    </row>
    <row r="346" spans="23:53" x14ac:dyDescent="0.25">
      <c r="W346" t="str">
        <f>VLOOKUP(I:I,Sheet2!A:B,2,0)</f>
        <v>Nepoznata</v>
      </c>
      <c r="AY346" s="3"/>
      <c r="AZ346" t="s">
        <v>985</v>
      </c>
      <c r="BA346" s="3"/>
    </row>
    <row r="347" spans="23:53" x14ac:dyDescent="0.25">
      <c r="W347" t="str">
        <f>VLOOKUP(I:I,Sheet2!A:B,2,0)</f>
        <v>Nepoznata</v>
      </c>
      <c r="AY347" s="3"/>
      <c r="AZ347" t="s">
        <v>986</v>
      </c>
      <c r="BA347" s="3"/>
    </row>
    <row r="348" spans="23:53" x14ac:dyDescent="0.25">
      <c r="W348" t="str">
        <f>VLOOKUP(I:I,Sheet2!A:B,2,0)</f>
        <v>Nepoznata</v>
      </c>
      <c r="AY348" s="3"/>
      <c r="AZ348" t="s">
        <v>987</v>
      </c>
      <c r="BA348" s="3"/>
    </row>
    <row r="349" spans="23:53" x14ac:dyDescent="0.25">
      <c r="W349" t="str">
        <f>VLOOKUP(I:I,Sheet2!A:B,2,0)</f>
        <v>Nepoznata</v>
      </c>
      <c r="AY349" s="3"/>
      <c r="AZ349" t="s">
        <v>988</v>
      </c>
      <c r="BA349" s="3"/>
    </row>
    <row r="350" spans="23:53" x14ac:dyDescent="0.25">
      <c r="W350" t="str">
        <f>VLOOKUP(I:I,Sheet2!A:B,2,0)</f>
        <v>Nepoznata</v>
      </c>
      <c r="AY350" s="3"/>
      <c r="AZ350" t="s">
        <v>989</v>
      </c>
      <c r="BA350" s="3"/>
    </row>
    <row r="351" spans="23:53" x14ac:dyDescent="0.25">
      <c r="W351" t="str">
        <f>VLOOKUP(I:I,Sheet2!A:B,2,0)</f>
        <v>Nepoznata</v>
      </c>
      <c r="AY351" s="3"/>
      <c r="AZ351" t="s">
        <v>990</v>
      </c>
      <c r="BA351" s="3"/>
    </row>
    <row r="352" spans="23:53" x14ac:dyDescent="0.25">
      <c r="W352" t="str">
        <f>VLOOKUP(I:I,Sheet2!A:B,2,0)</f>
        <v>Nepoznata</v>
      </c>
      <c r="AY352" s="3"/>
      <c r="AZ352" t="s">
        <v>991</v>
      </c>
      <c r="BA352" s="3"/>
    </row>
    <row r="353" spans="23:53" x14ac:dyDescent="0.25">
      <c r="W353" t="str">
        <f>VLOOKUP(I:I,Sheet2!A:B,2,0)</f>
        <v>Nepoznata</v>
      </c>
      <c r="AY353" s="3"/>
      <c r="AZ353" t="s">
        <v>992</v>
      </c>
      <c r="BA353" s="3"/>
    </row>
    <row r="354" spans="23:53" x14ac:dyDescent="0.25">
      <c r="W354" t="str">
        <f>VLOOKUP(I:I,Sheet2!A:B,2,0)</f>
        <v>Nepoznata</v>
      </c>
      <c r="AY354" s="3"/>
      <c r="AZ354" t="s">
        <v>993</v>
      </c>
      <c r="BA354" s="3"/>
    </row>
    <row r="355" spans="23:53" x14ac:dyDescent="0.25">
      <c r="W355" t="str">
        <f>VLOOKUP(I:I,Sheet2!A:B,2,0)</f>
        <v>Nepoznata</v>
      </c>
      <c r="AY355" s="3"/>
      <c r="AZ355" t="s">
        <v>994</v>
      </c>
      <c r="BA355" s="3"/>
    </row>
    <row r="356" spans="23:53" x14ac:dyDescent="0.25">
      <c r="W356" t="str">
        <f>VLOOKUP(I:I,Sheet2!A:B,2,0)</f>
        <v>Nepoznata</v>
      </c>
      <c r="AY356" s="3"/>
      <c r="AZ356" t="s">
        <v>995</v>
      </c>
      <c r="BA356" s="3"/>
    </row>
    <row r="357" spans="23:53" x14ac:dyDescent="0.25">
      <c r="W357" t="str">
        <f>VLOOKUP(I:I,Sheet2!A:B,2,0)</f>
        <v>Nepoznata</v>
      </c>
      <c r="AY357" s="3"/>
      <c r="AZ357" t="s">
        <v>996</v>
      </c>
      <c r="BA357" s="3"/>
    </row>
    <row r="358" spans="23:53" x14ac:dyDescent="0.25">
      <c r="W358" t="str">
        <f>VLOOKUP(I:I,Sheet2!A:B,2,0)</f>
        <v>Nepoznata</v>
      </c>
      <c r="AY358" s="3"/>
      <c r="AZ358" t="s">
        <v>997</v>
      </c>
      <c r="BA358" s="3"/>
    </row>
    <row r="359" spans="23:53" x14ac:dyDescent="0.25">
      <c r="W359" t="str">
        <f>VLOOKUP(I:I,Sheet2!A:B,2,0)</f>
        <v>Nepoznata</v>
      </c>
      <c r="AY359" s="3"/>
      <c r="AZ359" t="s">
        <v>998</v>
      </c>
      <c r="BA359" s="3"/>
    </row>
    <row r="360" spans="23:53" x14ac:dyDescent="0.25">
      <c r="W360" t="str">
        <f>VLOOKUP(I:I,Sheet2!A:B,2,0)</f>
        <v>Nepoznata</v>
      </c>
      <c r="AY360" s="3"/>
      <c r="AZ360" t="s">
        <v>999</v>
      </c>
      <c r="BA360" s="3"/>
    </row>
    <row r="361" spans="23:53" x14ac:dyDescent="0.25">
      <c r="W361" t="str">
        <f>VLOOKUP(I:I,Sheet2!A:B,2,0)</f>
        <v>Nepoznata</v>
      </c>
      <c r="AY361" s="3"/>
      <c r="AZ361" t="s">
        <v>1000</v>
      </c>
      <c r="BA361" s="3"/>
    </row>
    <row r="362" spans="23:53" x14ac:dyDescent="0.25">
      <c r="W362" t="str">
        <f>VLOOKUP(I:I,Sheet2!A:B,2,0)</f>
        <v>Nepoznata</v>
      </c>
      <c r="AY362" s="3"/>
      <c r="AZ362" t="s">
        <v>1001</v>
      </c>
      <c r="BA362" s="3"/>
    </row>
    <row r="363" spans="23:53" x14ac:dyDescent="0.25">
      <c r="W363" t="str">
        <f>VLOOKUP(I:I,Sheet2!A:B,2,0)</f>
        <v>Nepoznata</v>
      </c>
      <c r="AY363" s="3"/>
      <c r="AZ363" t="s">
        <v>1002</v>
      </c>
      <c r="BA363" s="3"/>
    </row>
    <row r="364" spans="23:53" x14ac:dyDescent="0.25">
      <c r="W364" t="str">
        <f>VLOOKUP(I:I,Sheet2!A:B,2,0)</f>
        <v>Nepoznata</v>
      </c>
      <c r="AY364" s="3"/>
      <c r="AZ364" t="s">
        <v>1003</v>
      </c>
      <c r="BA364" s="3"/>
    </row>
    <row r="365" spans="23:53" x14ac:dyDescent="0.25">
      <c r="W365" t="str">
        <f>VLOOKUP(I:I,Sheet2!A:B,2,0)</f>
        <v>Nepoznata</v>
      </c>
      <c r="AY365" s="3"/>
      <c r="AZ365" t="s">
        <v>1004</v>
      </c>
      <c r="BA365" s="3"/>
    </row>
    <row r="366" spans="23:53" x14ac:dyDescent="0.25">
      <c r="W366" t="str">
        <f>VLOOKUP(I:I,Sheet2!A:B,2,0)</f>
        <v>Nepoznata</v>
      </c>
      <c r="AY366" s="3"/>
      <c r="AZ366" t="s">
        <v>1005</v>
      </c>
      <c r="BA366" s="3"/>
    </row>
    <row r="367" spans="23:53" x14ac:dyDescent="0.25">
      <c r="W367" t="str">
        <f>VLOOKUP(I:I,Sheet2!A:B,2,0)</f>
        <v>Nepoznata</v>
      </c>
      <c r="AY367" s="3"/>
      <c r="AZ367" t="s">
        <v>1006</v>
      </c>
      <c r="BA367" s="3"/>
    </row>
    <row r="368" spans="23:53" x14ac:dyDescent="0.25">
      <c r="W368" t="str">
        <f>VLOOKUP(I:I,Sheet2!A:B,2,0)</f>
        <v>Nepoznata</v>
      </c>
      <c r="AY368" s="3"/>
      <c r="AZ368" t="s">
        <v>1007</v>
      </c>
      <c r="BA368" s="3"/>
    </row>
    <row r="369" spans="23:53" x14ac:dyDescent="0.25">
      <c r="W369" t="str">
        <f>VLOOKUP(I:I,Sheet2!A:B,2,0)</f>
        <v>Nepoznata</v>
      </c>
      <c r="AY369" s="3"/>
      <c r="AZ369" t="s">
        <v>1008</v>
      </c>
      <c r="BA369" s="3"/>
    </row>
    <row r="370" spans="23:53" x14ac:dyDescent="0.25">
      <c r="W370" t="str">
        <f>VLOOKUP(I:I,Sheet2!A:B,2,0)</f>
        <v>Nepoznata</v>
      </c>
      <c r="AY370" s="3"/>
      <c r="AZ370" t="s">
        <v>1009</v>
      </c>
      <c r="BA370" s="3"/>
    </row>
    <row r="371" spans="23:53" x14ac:dyDescent="0.25">
      <c r="W371" t="str">
        <f>VLOOKUP(I:I,Sheet2!A:B,2,0)</f>
        <v>Nepoznata</v>
      </c>
      <c r="AY371" s="3"/>
      <c r="AZ371" t="s">
        <v>1010</v>
      </c>
      <c r="BA371" s="3"/>
    </row>
    <row r="372" spans="23:53" x14ac:dyDescent="0.25">
      <c r="W372" t="str">
        <f>VLOOKUP(I:I,Sheet2!A:B,2,0)</f>
        <v>Nepoznata</v>
      </c>
      <c r="AY372" s="3"/>
      <c r="AZ372" t="s">
        <v>1011</v>
      </c>
      <c r="BA372" s="3"/>
    </row>
    <row r="373" spans="23:53" x14ac:dyDescent="0.25">
      <c r="W373" t="str">
        <f>VLOOKUP(I:I,Sheet2!A:B,2,0)</f>
        <v>Nepoznata</v>
      </c>
      <c r="AY373" s="3"/>
      <c r="AZ373" t="s">
        <v>1012</v>
      </c>
      <c r="BA373" s="3"/>
    </row>
    <row r="374" spans="23:53" x14ac:dyDescent="0.25">
      <c r="W374" t="str">
        <f>VLOOKUP(I:I,Sheet2!A:B,2,0)</f>
        <v>Nepoznata</v>
      </c>
      <c r="AY374" s="3"/>
      <c r="AZ374" t="s">
        <v>1013</v>
      </c>
      <c r="BA374" s="3"/>
    </row>
    <row r="375" spans="23:53" x14ac:dyDescent="0.25">
      <c r="W375" t="str">
        <f>VLOOKUP(I:I,Sheet2!A:B,2,0)</f>
        <v>Nepoznata</v>
      </c>
      <c r="AY375" s="3"/>
      <c r="AZ375" t="s">
        <v>1014</v>
      </c>
      <c r="BA375" s="3"/>
    </row>
    <row r="376" spans="23:53" x14ac:dyDescent="0.25">
      <c r="W376" t="str">
        <f>VLOOKUP(I:I,Sheet2!A:B,2,0)</f>
        <v>Nepoznata</v>
      </c>
      <c r="AY376" s="3"/>
      <c r="AZ376" t="s">
        <v>1015</v>
      </c>
      <c r="BA376" s="3"/>
    </row>
    <row r="377" spans="23:53" x14ac:dyDescent="0.25">
      <c r="W377" t="str">
        <f>VLOOKUP(I:I,Sheet2!A:B,2,0)</f>
        <v>Nepoznata</v>
      </c>
      <c r="AY377" s="3"/>
      <c r="AZ377" t="s">
        <v>1016</v>
      </c>
      <c r="BA377" s="3"/>
    </row>
    <row r="378" spans="23:53" x14ac:dyDescent="0.25">
      <c r="W378" t="str">
        <f>VLOOKUP(I:I,Sheet2!A:B,2,0)</f>
        <v>Nepoznata</v>
      </c>
      <c r="AY378" s="3"/>
      <c r="AZ378" t="s">
        <v>1017</v>
      </c>
      <c r="BA378" s="3"/>
    </row>
    <row r="379" spans="23:53" x14ac:dyDescent="0.25">
      <c r="W379" t="str">
        <f>VLOOKUP(I:I,Sheet2!A:B,2,0)</f>
        <v>Nepoznata</v>
      </c>
      <c r="AY379" s="3"/>
      <c r="AZ379" t="s">
        <v>1018</v>
      </c>
      <c r="BA379" s="3"/>
    </row>
    <row r="380" spans="23:53" x14ac:dyDescent="0.25">
      <c r="W380" t="str">
        <f>VLOOKUP(I:I,Sheet2!A:B,2,0)</f>
        <v>Nepoznata</v>
      </c>
      <c r="AY380" s="3"/>
      <c r="AZ380" t="s">
        <v>1019</v>
      </c>
      <c r="BA380" s="3"/>
    </row>
    <row r="381" spans="23:53" x14ac:dyDescent="0.25">
      <c r="W381" t="str">
        <f>VLOOKUP(I:I,Sheet2!A:B,2,0)</f>
        <v>Nepoznata</v>
      </c>
      <c r="AY381" s="3"/>
      <c r="AZ381" t="s">
        <v>1020</v>
      </c>
      <c r="BA381" s="3"/>
    </row>
    <row r="382" spans="23:53" x14ac:dyDescent="0.25">
      <c r="W382" t="str">
        <f>VLOOKUP(I:I,Sheet2!A:B,2,0)</f>
        <v>Nepoznata</v>
      </c>
      <c r="AY382" s="3"/>
      <c r="AZ382" t="s">
        <v>1021</v>
      </c>
      <c r="BA382" s="3"/>
    </row>
    <row r="383" spans="23:53" x14ac:dyDescent="0.25">
      <c r="W383" t="str">
        <f>VLOOKUP(I:I,Sheet2!A:B,2,0)</f>
        <v>Nepoznata</v>
      </c>
      <c r="AY383" s="3"/>
      <c r="AZ383" t="s">
        <v>1022</v>
      </c>
      <c r="BA383" s="3"/>
    </row>
    <row r="384" spans="23:53" x14ac:dyDescent="0.25">
      <c r="W384" t="str">
        <f>VLOOKUP(I:I,Sheet2!A:B,2,0)</f>
        <v>Nepoznata</v>
      </c>
      <c r="AY384" s="3"/>
      <c r="AZ384" t="s">
        <v>1023</v>
      </c>
      <c r="BA384" s="3"/>
    </row>
    <row r="385" spans="23:53" x14ac:dyDescent="0.25">
      <c r="W385" t="str">
        <f>VLOOKUP(I:I,Sheet2!A:B,2,0)</f>
        <v>Nepoznata</v>
      </c>
      <c r="AY385" s="3"/>
      <c r="AZ385" t="s">
        <v>1024</v>
      </c>
      <c r="BA385" s="3"/>
    </row>
    <row r="386" spans="23:53" x14ac:dyDescent="0.25">
      <c r="W386" t="str">
        <f>VLOOKUP(I:I,Sheet2!A:B,2,0)</f>
        <v>Nepoznata</v>
      </c>
      <c r="AY386" s="3"/>
      <c r="AZ386" t="s">
        <v>1025</v>
      </c>
      <c r="BA386" s="3"/>
    </row>
    <row r="387" spans="23:53" x14ac:dyDescent="0.25">
      <c r="W387" t="str">
        <f>VLOOKUP(I:I,Sheet2!A:B,2,0)</f>
        <v>Nepoznata</v>
      </c>
      <c r="AY387" s="3"/>
      <c r="AZ387" t="s">
        <v>1026</v>
      </c>
      <c r="BA387" s="3"/>
    </row>
    <row r="388" spans="23:53" x14ac:dyDescent="0.25">
      <c r="W388" t="str">
        <f>VLOOKUP(I:I,Sheet2!A:B,2,0)</f>
        <v>Nepoznata</v>
      </c>
      <c r="AY388" s="3"/>
      <c r="AZ388" t="s">
        <v>1027</v>
      </c>
      <c r="BA388" s="3"/>
    </row>
    <row r="389" spans="23:53" x14ac:dyDescent="0.25">
      <c r="W389" t="str">
        <f>VLOOKUP(I:I,Sheet2!A:B,2,0)</f>
        <v>Nepoznata</v>
      </c>
      <c r="AY389" s="3"/>
      <c r="AZ389" t="s">
        <v>1028</v>
      </c>
      <c r="BA389" s="3"/>
    </row>
    <row r="390" spans="23:53" x14ac:dyDescent="0.25">
      <c r="W390" t="str">
        <f>VLOOKUP(I:I,Sheet2!A:B,2,0)</f>
        <v>Nepoznata</v>
      </c>
      <c r="AY390" s="3"/>
      <c r="AZ390" t="s">
        <v>1029</v>
      </c>
      <c r="BA390" s="3"/>
    </row>
    <row r="391" spans="23:53" x14ac:dyDescent="0.25">
      <c r="W391" t="str">
        <f>VLOOKUP(I:I,Sheet2!A:B,2,0)</f>
        <v>Nepoznata</v>
      </c>
      <c r="AY391" s="3"/>
      <c r="AZ391" t="s">
        <v>1030</v>
      </c>
      <c r="BA391" s="3"/>
    </row>
    <row r="392" spans="23:53" x14ac:dyDescent="0.25">
      <c r="W392" t="str">
        <f>VLOOKUP(I:I,Sheet2!A:B,2,0)</f>
        <v>Nepoznata</v>
      </c>
      <c r="AY392" s="3"/>
      <c r="AZ392" t="s">
        <v>1031</v>
      </c>
      <c r="BA392" s="3"/>
    </row>
    <row r="393" spans="23:53" x14ac:dyDescent="0.25">
      <c r="W393" t="str">
        <f>VLOOKUP(I:I,Sheet2!A:B,2,0)</f>
        <v>Nepoznata</v>
      </c>
      <c r="AY393" s="3"/>
      <c r="AZ393" t="s">
        <v>1032</v>
      </c>
      <c r="BA393" s="3"/>
    </row>
    <row r="394" spans="23:53" x14ac:dyDescent="0.25">
      <c r="W394" t="str">
        <f>VLOOKUP(I:I,Sheet2!A:B,2,0)</f>
        <v>Nepoznata</v>
      </c>
      <c r="AY394" s="3"/>
      <c r="AZ394" t="s">
        <v>1033</v>
      </c>
      <c r="BA394" s="3"/>
    </row>
    <row r="395" spans="23:53" x14ac:dyDescent="0.25">
      <c r="W395" t="str">
        <f>VLOOKUP(I:I,Sheet2!A:B,2,0)</f>
        <v>Nepoznata</v>
      </c>
      <c r="AY395" s="3"/>
      <c r="AZ395" t="s">
        <v>1034</v>
      </c>
      <c r="BA395" s="3"/>
    </row>
    <row r="396" spans="23:53" x14ac:dyDescent="0.25">
      <c r="W396" t="str">
        <f>VLOOKUP(I:I,Sheet2!A:B,2,0)</f>
        <v>Nepoznata</v>
      </c>
      <c r="AY396" s="3"/>
      <c r="AZ396" t="s">
        <v>1035</v>
      </c>
      <c r="BA396" s="3"/>
    </row>
    <row r="397" spans="23:53" x14ac:dyDescent="0.25">
      <c r="W397" t="str">
        <f>VLOOKUP(I:I,Sheet2!A:B,2,0)</f>
        <v>Nepoznata</v>
      </c>
      <c r="AY397" s="3"/>
      <c r="AZ397" t="s">
        <v>1036</v>
      </c>
      <c r="BA397" s="3"/>
    </row>
    <row r="398" spans="23:53" x14ac:dyDescent="0.25">
      <c r="W398" t="str">
        <f>VLOOKUP(I:I,Sheet2!A:B,2,0)</f>
        <v>Nepoznata</v>
      </c>
      <c r="AY398" s="3"/>
      <c r="AZ398" t="s">
        <v>1037</v>
      </c>
      <c r="BA398" s="3"/>
    </row>
    <row r="399" spans="23:53" x14ac:dyDescent="0.25">
      <c r="W399" t="str">
        <f>VLOOKUP(I:I,Sheet2!A:B,2,0)</f>
        <v>Nepoznata</v>
      </c>
      <c r="AY399" s="3"/>
      <c r="AZ399" t="s">
        <v>1038</v>
      </c>
      <c r="BA399" s="3"/>
    </row>
    <row r="400" spans="23:53" x14ac:dyDescent="0.25">
      <c r="W400" t="str">
        <f>VLOOKUP(I:I,Sheet2!A:B,2,0)</f>
        <v>Nepoznata</v>
      </c>
      <c r="AY400" s="3"/>
      <c r="AZ400" t="s">
        <v>1039</v>
      </c>
      <c r="BA400" s="3"/>
    </row>
    <row r="401" spans="23:53" x14ac:dyDescent="0.25">
      <c r="W401" t="str">
        <f>VLOOKUP(I:I,Sheet2!A:B,2,0)</f>
        <v>Nepoznata</v>
      </c>
      <c r="AY401" s="3"/>
      <c r="AZ401" t="s">
        <v>1040</v>
      </c>
      <c r="BA401" s="3"/>
    </row>
    <row r="402" spans="23:53" x14ac:dyDescent="0.25">
      <c r="W402" t="str">
        <f>VLOOKUP(I:I,Sheet2!A:B,2,0)</f>
        <v>Nepoznata</v>
      </c>
      <c r="AY402" s="3"/>
      <c r="AZ402" t="s">
        <v>1041</v>
      </c>
      <c r="BA402" s="3"/>
    </row>
    <row r="403" spans="23:53" x14ac:dyDescent="0.25">
      <c r="W403" t="str">
        <f>VLOOKUP(I:I,Sheet2!A:B,2,0)</f>
        <v>Nepoznata</v>
      </c>
      <c r="AY403" s="3"/>
      <c r="AZ403" t="s">
        <v>1042</v>
      </c>
      <c r="BA403" s="3"/>
    </row>
    <row r="404" spans="23:53" x14ac:dyDescent="0.25">
      <c r="W404" t="str">
        <f>VLOOKUP(I:I,Sheet2!A:B,2,0)</f>
        <v>Nepoznata</v>
      </c>
      <c r="AY404" s="3"/>
      <c r="AZ404" t="s">
        <v>1043</v>
      </c>
      <c r="BA404" s="3"/>
    </row>
    <row r="405" spans="23:53" x14ac:dyDescent="0.25">
      <c r="W405" t="str">
        <f>VLOOKUP(I:I,Sheet2!A:B,2,0)</f>
        <v>Nepoznata</v>
      </c>
      <c r="AY405" s="3"/>
      <c r="AZ405" t="s">
        <v>1044</v>
      </c>
      <c r="BA405" s="3"/>
    </row>
    <row r="406" spans="23:53" x14ac:dyDescent="0.25">
      <c r="W406" t="str">
        <f>VLOOKUP(I:I,Sheet2!A:B,2,0)</f>
        <v>Nepoznata</v>
      </c>
      <c r="AY406" s="3"/>
      <c r="AZ406" t="s">
        <v>1045</v>
      </c>
      <c r="BA406" s="3"/>
    </row>
    <row r="407" spans="23:53" x14ac:dyDescent="0.25">
      <c r="W407" t="str">
        <f>VLOOKUP(I:I,Sheet2!A:B,2,0)</f>
        <v>Nepoznata</v>
      </c>
      <c r="AY407" s="3"/>
      <c r="AZ407" t="s">
        <v>1046</v>
      </c>
      <c r="BA407" s="3"/>
    </row>
    <row r="408" spans="23:53" x14ac:dyDescent="0.25">
      <c r="W408" t="str">
        <f>VLOOKUP(I:I,Sheet2!A:B,2,0)</f>
        <v>Nepoznata</v>
      </c>
      <c r="AY408" s="3"/>
      <c r="AZ408" t="s">
        <v>1047</v>
      </c>
      <c r="BA408" s="3"/>
    </row>
    <row r="409" spans="23:53" x14ac:dyDescent="0.25">
      <c r="W409" t="str">
        <f>VLOOKUP(I:I,Sheet2!A:B,2,0)</f>
        <v>Nepoznata</v>
      </c>
      <c r="AY409" s="3"/>
      <c r="AZ409" t="s">
        <v>1048</v>
      </c>
      <c r="BA409" s="3"/>
    </row>
    <row r="410" spans="23:53" x14ac:dyDescent="0.25">
      <c r="W410" t="str">
        <f>VLOOKUP(I:I,Sheet2!A:B,2,0)</f>
        <v>Nepoznata</v>
      </c>
      <c r="AY410" s="3"/>
      <c r="AZ410" t="s">
        <v>1049</v>
      </c>
      <c r="BA410" s="3"/>
    </row>
    <row r="411" spans="23:53" x14ac:dyDescent="0.25">
      <c r="W411" t="str">
        <f>VLOOKUP(I:I,Sheet2!A:B,2,0)</f>
        <v>Nepoznata</v>
      </c>
      <c r="AY411" s="3"/>
      <c r="AZ411" t="s">
        <v>1050</v>
      </c>
      <c r="BA411" s="3"/>
    </row>
    <row r="412" spans="23:53" x14ac:dyDescent="0.25">
      <c r="W412" t="str">
        <f>VLOOKUP(I:I,Sheet2!A:B,2,0)</f>
        <v>Nepoznata</v>
      </c>
      <c r="AY412" s="3"/>
      <c r="AZ412" t="s">
        <v>1051</v>
      </c>
      <c r="BA412" s="3"/>
    </row>
    <row r="413" spans="23:53" x14ac:dyDescent="0.25">
      <c r="W413" t="str">
        <f>VLOOKUP(I:I,Sheet2!A:B,2,0)</f>
        <v>Nepoznata</v>
      </c>
      <c r="AY413" s="3"/>
      <c r="AZ413" t="s">
        <v>1052</v>
      </c>
      <c r="BA413" s="3"/>
    </row>
    <row r="414" spans="23:53" x14ac:dyDescent="0.25">
      <c r="W414" t="str">
        <f>VLOOKUP(I:I,Sheet2!A:B,2,0)</f>
        <v>Nepoznata</v>
      </c>
      <c r="AY414" s="3"/>
      <c r="AZ414" t="s">
        <v>1053</v>
      </c>
      <c r="BA414" s="3"/>
    </row>
    <row r="415" spans="23:53" x14ac:dyDescent="0.25">
      <c r="W415" t="str">
        <f>VLOOKUP(I:I,Sheet2!A:B,2,0)</f>
        <v>Nepoznata</v>
      </c>
      <c r="AY415" s="3"/>
      <c r="AZ415" t="s">
        <v>1054</v>
      </c>
      <c r="BA415" s="3"/>
    </row>
    <row r="416" spans="23:53" x14ac:dyDescent="0.25">
      <c r="W416" t="str">
        <f>VLOOKUP(I:I,Sheet2!A:B,2,0)</f>
        <v>Nepoznata</v>
      </c>
      <c r="AY416" s="3"/>
      <c r="AZ416" t="s">
        <v>1055</v>
      </c>
      <c r="BA416" s="3"/>
    </row>
    <row r="417" spans="23:53" x14ac:dyDescent="0.25">
      <c r="W417" t="str">
        <f>VLOOKUP(I:I,Sheet2!A:B,2,0)</f>
        <v>Nepoznata</v>
      </c>
      <c r="AY417" s="3"/>
      <c r="AZ417" t="s">
        <v>1056</v>
      </c>
      <c r="BA417" s="3"/>
    </row>
    <row r="418" spans="23:53" x14ac:dyDescent="0.25">
      <c r="W418" t="str">
        <f>VLOOKUP(I:I,Sheet2!A:B,2,0)</f>
        <v>Nepoznata</v>
      </c>
      <c r="AY418" s="3"/>
      <c r="AZ418" t="s">
        <v>1057</v>
      </c>
      <c r="BA418" s="3"/>
    </row>
    <row r="419" spans="23:53" x14ac:dyDescent="0.25">
      <c r="W419" t="str">
        <f>VLOOKUP(I:I,Sheet2!A:B,2,0)</f>
        <v>Nepoznata</v>
      </c>
      <c r="AY419" s="3"/>
      <c r="AZ419" t="s">
        <v>1058</v>
      </c>
      <c r="BA419" s="3"/>
    </row>
    <row r="420" spans="23:53" x14ac:dyDescent="0.25">
      <c r="W420" t="str">
        <f>VLOOKUP(I:I,Sheet2!A:B,2,0)</f>
        <v>Nepoznata</v>
      </c>
      <c r="AY420" s="3"/>
      <c r="AZ420" t="s">
        <v>1059</v>
      </c>
      <c r="BA420" s="3"/>
    </row>
    <row r="421" spans="23:53" x14ac:dyDescent="0.25">
      <c r="W421" t="str">
        <f>VLOOKUP(I:I,Sheet2!A:B,2,0)</f>
        <v>Nepoznata</v>
      </c>
      <c r="AY421" s="3"/>
      <c r="AZ421" t="s">
        <v>1060</v>
      </c>
      <c r="BA421" s="3"/>
    </row>
    <row r="422" spans="23:53" x14ac:dyDescent="0.25">
      <c r="W422" t="str">
        <f>VLOOKUP(I:I,Sheet2!A:B,2,0)</f>
        <v>Nepoznata</v>
      </c>
      <c r="AY422" s="3"/>
      <c r="AZ422" t="s">
        <v>1061</v>
      </c>
      <c r="BA422" s="3"/>
    </row>
    <row r="423" spans="23:53" x14ac:dyDescent="0.25">
      <c r="W423" t="str">
        <f>VLOOKUP(I:I,Sheet2!A:B,2,0)</f>
        <v>Nepoznata</v>
      </c>
      <c r="AY423" s="3"/>
      <c r="AZ423" t="s">
        <v>1062</v>
      </c>
      <c r="BA423" s="3"/>
    </row>
    <row r="424" spans="23:53" x14ac:dyDescent="0.25">
      <c r="W424" t="str">
        <f>VLOOKUP(I:I,Sheet2!A:B,2,0)</f>
        <v>Nepoznata</v>
      </c>
      <c r="AY424" s="3"/>
      <c r="AZ424" t="s">
        <v>1063</v>
      </c>
      <c r="BA424" s="3"/>
    </row>
    <row r="425" spans="23:53" x14ac:dyDescent="0.25">
      <c r="W425" t="str">
        <f>VLOOKUP(I:I,Sheet2!A:B,2,0)</f>
        <v>Nepoznata</v>
      </c>
      <c r="AY425" s="3"/>
      <c r="AZ425" t="s">
        <v>1064</v>
      </c>
      <c r="BA425" s="3"/>
    </row>
    <row r="426" spans="23:53" x14ac:dyDescent="0.25">
      <c r="W426" t="str">
        <f>VLOOKUP(I:I,Sheet2!A:B,2,0)</f>
        <v>Nepoznata</v>
      </c>
      <c r="AY426" s="3"/>
      <c r="AZ426" t="s">
        <v>1065</v>
      </c>
      <c r="BA426" s="3"/>
    </row>
    <row r="427" spans="23:53" x14ac:dyDescent="0.25">
      <c r="W427" t="str">
        <f>VLOOKUP(I:I,Sheet2!A:B,2,0)</f>
        <v>Nepoznata</v>
      </c>
      <c r="AY427" s="3"/>
      <c r="AZ427" t="s">
        <v>1066</v>
      </c>
      <c r="BA427" s="3"/>
    </row>
    <row r="428" spans="23:53" x14ac:dyDescent="0.25">
      <c r="W428" t="str">
        <f>VLOOKUP(I:I,Sheet2!A:B,2,0)</f>
        <v>Nepoznata</v>
      </c>
      <c r="AY428" s="3"/>
      <c r="AZ428" t="s">
        <v>1067</v>
      </c>
      <c r="BA428" s="3"/>
    </row>
    <row r="429" spans="23:53" x14ac:dyDescent="0.25">
      <c r="W429" t="str">
        <f>VLOOKUP(I:I,Sheet2!A:B,2,0)</f>
        <v>Nepoznata</v>
      </c>
      <c r="AY429" s="3"/>
      <c r="AZ429" t="s">
        <v>1068</v>
      </c>
      <c r="BA429" s="3"/>
    </row>
    <row r="430" spans="23:53" x14ac:dyDescent="0.25">
      <c r="W430" t="str">
        <f>VLOOKUP(I:I,Sheet2!A:B,2,0)</f>
        <v>Nepoznata</v>
      </c>
      <c r="AY430" s="3"/>
      <c r="AZ430" t="s">
        <v>1069</v>
      </c>
      <c r="BA430" s="3"/>
    </row>
    <row r="431" spans="23:53" x14ac:dyDescent="0.25">
      <c r="W431" t="str">
        <f>VLOOKUP(I:I,Sheet2!A:B,2,0)</f>
        <v>Nepoznata</v>
      </c>
      <c r="AY431" s="3"/>
      <c r="AZ431" t="s">
        <v>1070</v>
      </c>
      <c r="BA431" s="3"/>
    </row>
    <row r="432" spans="23:53" x14ac:dyDescent="0.25">
      <c r="W432" t="str">
        <f>VLOOKUP(I:I,Sheet2!A:B,2,0)</f>
        <v>Nepoznata</v>
      </c>
      <c r="AY432" s="3"/>
      <c r="AZ432" t="s">
        <v>1071</v>
      </c>
      <c r="BA432" s="3"/>
    </row>
    <row r="433" spans="23:53" x14ac:dyDescent="0.25">
      <c r="W433" t="str">
        <f>VLOOKUP(I:I,Sheet2!A:B,2,0)</f>
        <v>Nepoznata</v>
      </c>
      <c r="AY433" s="3"/>
      <c r="AZ433" t="s">
        <v>1072</v>
      </c>
      <c r="BA433" s="3"/>
    </row>
    <row r="434" spans="23:53" x14ac:dyDescent="0.25">
      <c r="W434" t="str">
        <f>VLOOKUP(I:I,Sheet2!A:B,2,0)</f>
        <v>Nepoznata</v>
      </c>
      <c r="AY434" s="3"/>
      <c r="AZ434" t="s">
        <v>1073</v>
      </c>
      <c r="BA434" s="3"/>
    </row>
    <row r="435" spans="23:53" x14ac:dyDescent="0.25">
      <c r="W435" t="str">
        <f>VLOOKUP(I:I,Sheet2!A:B,2,0)</f>
        <v>Nepoznata</v>
      </c>
      <c r="AY435" s="3"/>
      <c r="AZ435" t="s">
        <v>1074</v>
      </c>
      <c r="BA435" s="3"/>
    </row>
    <row r="436" spans="23:53" x14ac:dyDescent="0.25">
      <c r="W436" t="str">
        <f>VLOOKUP(I:I,Sheet2!A:B,2,0)</f>
        <v>Nepoznata</v>
      </c>
      <c r="AY436" s="3"/>
      <c r="AZ436" t="s">
        <v>1075</v>
      </c>
      <c r="BA436" s="3"/>
    </row>
    <row r="437" spans="23:53" x14ac:dyDescent="0.25">
      <c r="W437" t="str">
        <f>VLOOKUP(I:I,Sheet2!A:B,2,0)</f>
        <v>Nepoznata</v>
      </c>
      <c r="AY437" s="3"/>
      <c r="AZ437" t="s">
        <v>1076</v>
      </c>
      <c r="BA437" s="3"/>
    </row>
    <row r="438" spans="23:53" x14ac:dyDescent="0.25">
      <c r="W438" t="str">
        <f>VLOOKUP(I:I,Sheet2!A:B,2,0)</f>
        <v>Nepoznata</v>
      </c>
      <c r="AY438" s="3"/>
      <c r="AZ438" t="s">
        <v>1077</v>
      </c>
      <c r="BA438" s="3"/>
    </row>
    <row r="439" spans="23:53" x14ac:dyDescent="0.25">
      <c r="W439" t="str">
        <f>VLOOKUP(I:I,Sheet2!A:B,2,0)</f>
        <v>Nepoznata</v>
      </c>
      <c r="AY439" s="3"/>
      <c r="AZ439" t="s">
        <v>1078</v>
      </c>
      <c r="BA439" s="3"/>
    </row>
    <row r="440" spans="23:53" x14ac:dyDescent="0.25">
      <c r="W440" t="str">
        <f>VLOOKUP(I:I,Sheet2!A:B,2,0)</f>
        <v>Nepoznata</v>
      </c>
      <c r="AY440" s="3"/>
      <c r="AZ440" t="s">
        <v>1079</v>
      </c>
      <c r="BA440" s="3"/>
    </row>
    <row r="441" spans="23:53" x14ac:dyDescent="0.25">
      <c r="W441" t="str">
        <f>VLOOKUP(I:I,Sheet2!A:B,2,0)</f>
        <v>Nepoznata</v>
      </c>
      <c r="AY441" s="3"/>
      <c r="AZ441" t="s">
        <v>1080</v>
      </c>
      <c r="BA441" s="3"/>
    </row>
    <row r="442" spans="23:53" x14ac:dyDescent="0.25">
      <c r="W442" t="str">
        <f>VLOOKUP(I:I,Sheet2!A:B,2,0)</f>
        <v>Nepoznata</v>
      </c>
      <c r="AY442" s="3"/>
      <c r="AZ442" t="s">
        <v>1081</v>
      </c>
      <c r="BA442" s="3"/>
    </row>
    <row r="443" spans="23:53" x14ac:dyDescent="0.25">
      <c r="W443" t="str">
        <f>VLOOKUP(I:I,Sheet2!A:B,2,0)</f>
        <v>Nepoznata</v>
      </c>
      <c r="AY443" s="3"/>
      <c r="AZ443" t="s">
        <v>1082</v>
      </c>
      <c r="BA443" s="3"/>
    </row>
    <row r="444" spans="23:53" x14ac:dyDescent="0.25">
      <c r="W444" t="str">
        <f>VLOOKUP(I:I,Sheet2!A:B,2,0)</f>
        <v>Nepoznata</v>
      </c>
      <c r="AY444" s="3"/>
      <c r="AZ444" t="s">
        <v>1083</v>
      </c>
      <c r="BA444" s="3"/>
    </row>
    <row r="445" spans="23:53" x14ac:dyDescent="0.25">
      <c r="W445" t="str">
        <f>VLOOKUP(I:I,Sheet2!A:B,2,0)</f>
        <v>Nepoznata</v>
      </c>
      <c r="AY445" s="3"/>
      <c r="AZ445" t="s">
        <v>1084</v>
      </c>
      <c r="BA445" s="3"/>
    </row>
    <row r="446" spans="23:53" x14ac:dyDescent="0.25">
      <c r="W446" t="str">
        <f>VLOOKUP(I:I,Sheet2!A:B,2,0)</f>
        <v>Nepoznata</v>
      </c>
      <c r="AY446" s="3"/>
      <c r="AZ446" t="s">
        <v>1085</v>
      </c>
      <c r="BA446" s="3"/>
    </row>
    <row r="447" spans="23:53" x14ac:dyDescent="0.25">
      <c r="W447" t="str">
        <f>VLOOKUP(I:I,Sheet2!A:B,2,0)</f>
        <v>Nepoznata</v>
      </c>
      <c r="AY447" s="3"/>
      <c r="AZ447" t="s">
        <v>1086</v>
      </c>
      <c r="BA447" s="3"/>
    </row>
    <row r="448" spans="23:53" x14ac:dyDescent="0.25">
      <c r="W448" t="str">
        <f>VLOOKUP(I:I,Sheet2!A:B,2,0)</f>
        <v>Nepoznata</v>
      </c>
      <c r="AY448" s="3"/>
      <c r="AZ448" t="s">
        <v>1087</v>
      </c>
      <c r="BA448" s="3"/>
    </row>
    <row r="449" spans="23:53" x14ac:dyDescent="0.25">
      <c r="W449" t="str">
        <f>VLOOKUP(I:I,Sheet2!A:B,2,0)</f>
        <v>Nepoznata</v>
      </c>
      <c r="AY449" s="3"/>
      <c r="AZ449" t="s">
        <v>1088</v>
      </c>
      <c r="BA449" s="3"/>
    </row>
    <row r="450" spans="23:53" x14ac:dyDescent="0.25">
      <c r="W450" t="str">
        <f>VLOOKUP(I:I,Sheet2!A:B,2,0)</f>
        <v>Nepoznata</v>
      </c>
      <c r="AY450" s="3"/>
      <c r="AZ450" t="s">
        <v>1089</v>
      </c>
      <c r="BA450" s="3"/>
    </row>
    <row r="451" spans="23:53" x14ac:dyDescent="0.25">
      <c r="W451" t="str">
        <f>VLOOKUP(I:I,Sheet2!A:B,2,0)</f>
        <v>Nepoznata</v>
      </c>
      <c r="AY451" s="3"/>
      <c r="AZ451" t="s">
        <v>1090</v>
      </c>
      <c r="BA451" s="3"/>
    </row>
    <row r="452" spans="23:53" x14ac:dyDescent="0.25">
      <c r="W452" t="str">
        <f>VLOOKUP(I:I,Sheet2!A:B,2,0)</f>
        <v>Nepoznata</v>
      </c>
      <c r="AY452" s="3"/>
      <c r="AZ452" t="s">
        <v>1091</v>
      </c>
      <c r="BA452" s="3"/>
    </row>
    <row r="453" spans="23:53" x14ac:dyDescent="0.25">
      <c r="W453" t="str">
        <f>VLOOKUP(I:I,Sheet2!A:B,2,0)</f>
        <v>Nepoznata</v>
      </c>
      <c r="AY453" s="3"/>
      <c r="AZ453" t="s">
        <v>1092</v>
      </c>
      <c r="BA453" s="3"/>
    </row>
    <row r="454" spans="23:53" x14ac:dyDescent="0.25">
      <c r="W454" t="str">
        <f>VLOOKUP(I:I,Sheet2!A:B,2,0)</f>
        <v>Nepoznata</v>
      </c>
      <c r="AY454" s="3"/>
      <c r="AZ454" t="s">
        <v>1093</v>
      </c>
      <c r="BA454" s="3"/>
    </row>
    <row r="455" spans="23:53" x14ac:dyDescent="0.25">
      <c r="W455" t="str">
        <f>VLOOKUP(I:I,Sheet2!A:B,2,0)</f>
        <v>Nepoznata</v>
      </c>
      <c r="AY455" s="3"/>
      <c r="AZ455" t="s">
        <v>1094</v>
      </c>
      <c r="BA455" s="3"/>
    </row>
    <row r="456" spans="23:53" x14ac:dyDescent="0.25">
      <c r="W456" t="str">
        <f>VLOOKUP(I:I,Sheet2!A:B,2,0)</f>
        <v>Nepoznata</v>
      </c>
      <c r="AY456" s="3"/>
      <c r="AZ456" t="s">
        <v>1095</v>
      </c>
      <c r="BA456" s="3"/>
    </row>
    <row r="457" spans="23:53" x14ac:dyDescent="0.25">
      <c r="W457" t="str">
        <f>VLOOKUP(I:I,Sheet2!A:B,2,0)</f>
        <v>Nepoznata</v>
      </c>
      <c r="AY457" s="3"/>
      <c r="AZ457" t="s">
        <v>1096</v>
      </c>
      <c r="BA457" s="3"/>
    </row>
    <row r="458" spans="23:53" x14ac:dyDescent="0.25">
      <c r="W458" t="str">
        <f>VLOOKUP(I:I,Sheet2!A:B,2,0)</f>
        <v>Nepoznata</v>
      </c>
      <c r="AY458" s="3"/>
      <c r="AZ458" t="s">
        <v>1097</v>
      </c>
      <c r="BA458" s="3"/>
    </row>
    <row r="459" spans="23:53" x14ac:dyDescent="0.25">
      <c r="W459" t="str">
        <f>VLOOKUP(I:I,Sheet2!A:B,2,0)</f>
        <v>Nepoznata</v>
      </c>
      <c r="AY459" s="3"/>
      <c r="AZ459" t="s">
        <v>1098</v>
      </c>
      <c r="BA459" s="3"/>
    </row>
    <row r="460" spans="23:53" x14ac:dyDescent="0.25">
      <c r="W460" t="str">
        <f>VLOOKUP(I:I,Sheet2!A:B,2,0)</f>
        <v>Nepoznata</v>
      </c>
      <c r="AY460" s="3"/>
      <c r="AZ460" t="s">
        <v>1099</v>
      </c>
      <c r="BA460" s="3"/>
    </row>
    <row r="461" spans="23:53" x14ac:dyDescent="0.25">
      <c r="W461" t="str">
        <f>VLOOKUP(I:I,Sheet2!A:B,2,0)</f>
        <v>Nepoznata</v>
      </c>
      <c r="AY461" s="3"/>
      <c r="AZ461" t="s">
        <v>1100</v>
      </c>
      <c r="BA461" s="3"/>
    </row>
    <row r="462" spans="23:53" x14ac:dyDescent="0.25">
      <c r="W462" t="str">
        <f>VLOOKUP(I:I,Sheet2!A:B,2,0)</f>
        <v>Nepoznata</v>
      </c>
      <c r="AY462" s="3"/>
      <c r="AZ462" t="s">
        <v>1101</v>
      </c>
      <c r="BA462" s="3"/>
    </row>
    <row r="463" spans="23:53" x14ac:dyDescent="0.25">
      <c r="W463" t="str">
        <f>VLOOKUP(I:I,Sheet2!A:B,2,0)</f>
        <v>Nepoznata</v>
      </c>
      <c r="AY463" s="3"/>
      <c r="AZ463" t="s">
        <v>1102</v>
      </c>
      <c r="BA463" s="3"/>
    </row>
    <row r="464" spans="23:53" x14ac:dyDescent="0.25">
      <c r="W464" t="str">
        <f>VLOOKUP(I:I,Sheet2!A:B,2,0)</f>
        <v>Nepoznata</v>
      </c>
      <c r="AY464" s="3"/>
      <c r="AZ464" t="s">
        <v>1103</v>
      </c>
      <c r="BA464" s="3"/>
    </row>
    <row r="465" spans="23:53" x14ac:dyDescent="0.25">
      <c r="W465" t="str">
        <f>VLOOKUP(I:I,Sheet2!A:B,2,0)</f>
        <v>Nepoznata</v>
      </c>
      <c r="AY465" s="3"/>
      <c r="AZ465" t="s">
        <v>1104</v>
      </c>
      <c r="BA465" s="3"/>
    </row>
    <row r="466" spans="23:53" x14ac:dyDescent="0.25">
      <c r="W466" t="str">
        <f>VLOOKUP(I:I,Sheet2!A:B,2,0)</f>
        <v>Nepoznata</v>
      </c>
      <c r="AY466" s="3"/>
      <c r="AZ466" t="s">
        <v>1105</v>
      </c>
      <c r="BA466" s="3"/>
    </row>
    <row r="467" spans="23:53" x14ac:dyDescent="0.25">
      <c r="W467" t="str">
        <f>VLOOKUP(I:I,Sheet2!A:B,2,0)</f>
        <v>Nepoznata</v>
      </c>
      <c r="AY467" s="3"/>
      <c r="AZ467" t="s">
        <v>1106</v>
      </c>
      <c r="BA467" s="3"/>
    </row>
    <row r="468" spans="23:53" x14ac:dyDescent="0.25">
      <c r="W468" t="str">
        <f>VLOOKUP(I:I,Sheet2!A:B,2,0)</f>
        <v>Nepoznata</v>
      </c>
      <c r="AY468" s="3"/>
      <c r="AZ468" t="s">
        <v>1107</v>
      </c>
      <c r="BA468" s="3"/>
    </row>
    <row r="469" spans="23:53" x14ac:dyDescent="0.25">
      <c r="W469" t="str">
        <f>VLOOKUP(I:I,Sheet2!A:B,2,0)</f>
        <v>Nepoznata</v>
      </c>
      <c r="AY469" s="3"/>
      <c r="AZ469" t="s">
        <v>1108</v>
      </c>
      <c r="BA469" s="3"/>
    </row>
    <row r="470" spans="23:53" x14ac:dyDescent="0.25">
      <c r="W470" t="str">
        <f>VLOOKUP(I:I,Sheet2!A:B,2,0)</f>
        <v>Nepoznata</v>
      </c>
      <c r="AY470" s="3"/>
      <c r="AZ470" t="s">
        <v>1109</v>
      </c>
      <c r="BA470" s="3"/>
    </row>
    <row r="471" spans="23:53" x14ac:dyDescent="0.25">
      <c r="W471" t="str">
        <f>VLOOKUP(I:I,Sheet2!A:B,2,0)</f>
        <v>Nepoznata</v>
      </c>
      <c r="AY471" s="3"/>
      <c r="AZ471" t="s">
        <v>1110</v>
      </c>
      <c r="BA471" s="3"/>
    </row>
    <row r="472" spans="23:53" x14ac:dyDescent="0.25">
      <c r="W472" t="str">
        <f>VLOOKUP(I:I,Sheet2!A:B,2,0)</f>
        <v>Nepoznata</v>
      </c>
      <c r="AY472" s="3"/>
      <c r="AZ472" t="s">
        <v>1111</v>
      </c>
      <c r="BA472" s="3"/>
    </row>
    <row r="473" spans="23:53" x14ac:dyDescent="0.25">
      <c r="W473" t="str">
        <f>VLOOKUP(I:I,Sheet2!A:B,2,0)</f>
        <v>Nepoznata</v>
      </c>
      <c r="AY473" s="3"/>
      <c r="AZ473" t="s">
        <v>1112</v>
      </c>
      <c r="BA473" s="3"/>
    </row>
    <row r="474" spans="23:53" x14ac:dyDescent="0.25">
      <c r="W474" t="str">
        <f>VLOOKUP(I:I,Sheet2!A:B,2,0)</f>
        <v>Nepoznata</v>
      </c>
      <c r="AY474" s="3"/>
      <c r="AZ474" t="s">
        <v>1113</v>
      </c>
      <c r="BA474" s="3"/>
    </row>
    <row r="475" spans="23:53" x14ac:dyDescent="0.25">
      <c r="W475" t="str">
        <f>VLOOKUP(I:I,Sheet2!A:B,2,0)</f>
        <v>Nepoznata</v>
      </c>
      <c r="AY475" s="3"/>
      <c r="AZ475" t="s">
        <v>1114</v>
      </c>
      <c r="BA475" s="3"/>
    </row>
    <row r="476" spans="23:53" x14ac:dyDescent="0.25">
      <c r="W476" t="str">
        <f>VLOOKUP(I:I,Sheet2!A:B,2,0)</f>
        <v>Nepoznata</v>
      </c>
      <c r="AY476" s="3"/>
      <c r="AZ476" t="s">
        <v>1115</v>
      </c>
      <c r="BA476" s="3"/>
    </row>
    <row r="477" spans="23:53" x14ac:dyDescent="0.25">
      <c r="W477" t="str">
        <f>VLOOKUP(I:I,Sheet2!A:B,2,0)</f>
        <v>Nepoznata</v>
      </c>
      <c r="AY477" s="3"/>
      <c r="AZ477" t="s">
        <v>1116</v>
      </c>
      <c r="BA477" s="3"/>
    </row>
    <row r="478" spans="23:53" x14ac:dyDescent="0.25">
      <c r="W478" t="str">
        <f>VLOOKUP(I:I,Sheet2!A:B,2,0)</f>
        <v>Nepoznata</v>
      </c>
      <c r="AY478" s="3"/>
      <c r="AZ478" t="s">
        <v>1117</v>
      </c>
      <c r="BA478" s="3"/>
    </row>
    <row r="479" spans="23:53" x14ac:dyDescent="0.25">
      <c r="W479" t="str">
        <f>VLOOKUP(I:I,Sheet2!A:B,2,0)</f>
        <v>Nepoznata</v>
      </c>
      <c r="AY479" s="3"/>
      <c r="AZ479" t="s">
        <v>1118</v>
      </c>
      <c r="BA479" s="3"/>
    </row>
    <row r="480" spans="23:53" x14ac:dyDescent="0.25">
      <c r="W480" t="str">
        <f>VLOOKUP(I:I,Sheet2!A:B,2,0)</f>
        <v>Nepoznata</v>
      </c>
      <c r="AY480" s="3"/>
      <c r="AZ480" t="s">
        <v>1119</v>
      </c>
      <c r="BA480" s="3"/>
    </row>
    <row r="481" spans="23:53" x14ac:dyDescent="0.25">
      <c r="W481" t="str">
        <f>VLOOKUP(I:I,Sheet2!A:B,2,0)</f>
        <v>Nepoznata</v>
      </c>
      <c r="AY481" s="3"/>
      <c r="AZ481" t="s">
        <v>1120</v>
      </c>
      <c r="BA481" s="3"/>
    </row>
    <row r="482" spans="23:53" x14ac:dyDescent="0.25">
      <c r="W482" t="str">
        <f>VLOOKUP(I:I,Sheet2!A:B,2,0)</f>
        <v>Nepoznata</v>
      </c>
      <c r="AY482" s="3"/>
      <c r="AZ482" t="s">
        <v>1121</v>
      </c>
      <c r="BA482" s="3"/>
    </row>
    <row r="483" spans="23:53" x14ac:dyDescent="0.25">
      <c r="W483" t="str">
        <f>VLOOKUP(I:I,Sheet2!A:B,2,0)</f>
        <v>Nepoznata</v>
      </c>
      <c r="AY483" s="3"/>
      <c r="AZ483" t="s">
        <v>1122</v>
      </c>
      <c r="BA483" s="3"/>
    </row>
    <row r="484" spans="23:53" x14ac:dyDescent="0.25">
      <c r="W484" t="str">
        <f>VLOOKUP(I:I,Sheet2!A:B,2,0)</f>
        <v>Nepoznata</v>
      </c>
      <c r="AY484" s="3"/>
      <c r="AZ484" t="s">
        <v>1123</v>
      </c>
      <c r="BA484" s="3"/>
    </row>
    <row r="485" spans="23:53" x14ac:dyDescent="0.25">
      <c r="W485" t="str">
        <f>VLOOKUP(I:I,Sheet2!A:B,2,0)</f>
        <v>Nepoznata</v>
      </c>
      <c r="AY485" s="3"/>
      <c r="AZ485" t="s">
        <v>1124</v>
      </c>
      <c r="BA485" s="3"/>
    </row>
    <row r="486" spans="23:53" x14ac:dyDescent="0.25">
      <c r="W486" t="str">
        <f>VLOOKUP(I:I,Sheet2!A:B,2,0)</f>
        <v>Nepoznata</v>
      </c>
      <c r="AY486" s="3"/>
      <c r="AZ486" t="s">
        <v>1125</v>
      </c>
      <c r="BA486" s="3"/>
    </row>
    <row r="487" spans="23:53" x14ac:dyDescent="0.25">
      <c r="W487" t="str">
        <f>VLOOKUP(I:I,Sheet2!A:B,2,0)</f>
        <v>Nepoznata</v>
      </c>
      <c r="AY487" s="3"/>
      <c r="AZ487" t="s">
        <v>1126</v>
      </c>
      <c r="BA487" s="3"/>
    </row>
    <row r="488" spans="23:53" x14ac:dyDescent="0.25">
      <c r="W488" t="str">
        <f>VLOOKUP(I:I,Sheet2!A:B,2,0)</f>
        <v>Nepoznata</v>
      </c>
      <c r="AY488" s="3"/>
      <c r="AZ488" t="s">
        <v>1127</v>
      </c>
      <c r="BA488" s="3"/>
    </row>
    <row r="489" spans="23:53" x14ac:dyDescent="0.25">
      <c r="W489" t="str">
        <f>VLOOKUP(I:I,Sheet2!A:B,2,0)</f>
        <v>Nepoznata</v>
      </c>
      <c r="AY489" s="3"/>
      <c r="AZ489" t="s">
        <v>1128</v>
      </c>
      <c r="BA489" s="3"/>
    </row>
    <row r="490" spans="23:53" x14ac:dyDescent="0.25">
      <c r="W490" t="str">
        <f>VLOOKUP(I:I,Sheet2!A:B,2,0)</f>
        <v>Nepoznata</v>
      </c>
      <c r="AY490" s="3"/>
      <c r="AZ490" t="s">
        <v>1129</v>
      </c>
      <c r="BA490" s="3"/>
    </row>
    <row r="491" spans="23:53" x14ac:dyDescent="0.25">
      <c r="W491" t="str">
        <f>VLOOKUP(I:I,Sheet2!A:B,2,0)</f>
        <v>Nepoznata</v>
      </c>
      <c r="AY491" s="3"/>
      <c r="AZ491" t="s">
        <v>1130</v>
      </c>
      <c r="BA491" s="3"/>
    </row>
    <row r="492" spans="23:53" x14ac:dyDescent="0.25">
      <c r="W492" t="str">
        <f>VLOOKUP(I:I,Sheet2!A:B,2,0)</f>
        <v>Nepoznata</v>
      </c>
      <c r="AY492" s="3"/>
      <c r="AZ492" t="s">
        <v>1131</v>
      </c>
      <c r="BA492" s="3"/>
    </row>
    <row r="493" spans="23:53" x14ac:dyDescent="0.25">
      <c r="W493" t="str">
        <f>VLOOKUP(I:I,Sheet2!A:B,2,0)</f>
        <v>Nepoznata</v>
      </c>
      <c r="AY493" s="3"/>
      <c r="AZ493" t="s">
        <v>1132</v>
      </c>
      <c r="BA493" s="3"/>
    </row>
    <row r="494" spans="23:53" x14ac:dyDescent="0.25">
      <c r="W494" t="str">
        <f>VLOOKUP(I:I,Sheet2!A:B,2,0)</f>
        <v>Nepoznata</v>
      </c>
      <c r="AY494" s="3"/>
      <c r="AZ494" t="s">
        <v>1133</v>
      </c>
      <c r="BA494" s="3"/>
    </row>
    <row r="495" spans="23:53" x14ac:dyDescent="0.25">
      <c r="W495" t="str">
        <f>VLOOKUP(I:I,Sheet2!A:B,2,0)</f>
        <v>Nepoznata</v>
      </c>
      <c r="AY495" s="3"/>
      <c r="AZ495" t="s">
        <v>1134</v>
      </c>
      <c r="BA495" s="3"/>
    </row>
    <row r="496" spans="23:53" x14ac:dyDescent="0.25">
      <c r="W496" t="str">
        <f>VLOOKUP(I:I,Sheet2!A:B,2,0)</f>
        <v>Nepoznata</v>
      </c>
      <c r="AY496" s="3"/>
      <c r="AZ496" t="s">
        <v>1135</v>
      </c>
      <c r="BA496" s="3"/>
    </row>
    <row r="497" spans="23:53" x14ac:dyDescent="0.25">
      <c r="W497" t="str">
        <f>VLOOKUP(I:I,Sheet2!A:B,2,0)</f>
        <v>Nepoznata</v>
      </c>
      <c r="AY497" s="3"/>
      <c r="AZ497" t="s">
        <v>1136</v>
      </c>
      <c r="BA497" s="3"/>
    </row>
    <row r="498" spans="23:53" x14ac:dyDescent="0.25">
      <c r="W498" t="str">
        <f>VLOOKUP(I:I,Sheet2!A:B,2,0)</f>
        <v>Nepoznata</v>
      </c>
      <c r="AY498" s="3"/>
      <c r="AZ498" t="s">
        <v>1137</v>
      </c>
      <c r="BA498" s="3"/>
    </row>
    <row r="499" spans="23:53" x14ac:dyDescent="0.25">
      <c r="W499" t="str">
        <f>VLOOKUP(I:I,Sheet2!A:B,2,0)</f>
        <v>Nepoznata</v>
      </c>
      <c r="AY499" s="3"/>
      <c r="AZ499" t="s">
        <v>1138</v>
      </c>
      <c r="BA499" s="3"/>
    </row>
    <row r="500" spans="23:53" x14ac:dyDescent="0.25">
      <c r="W500" t="str">
        <f>VLOOKUP(I:I,Sheet2!A:B,2,0)</f>
        <v>Nepoznata</v>
      </c>
      <c r="AY500" s="3"/>
      <c r="AZ500" t="s">
        <v>1139</v>
      </c>
      <c r="BA500" s="3"/>
    </row>
    <row r="501" spans="23:53" x14ac:dyDescent="0.25">
      <c r="W501" t="str">
        <f>VLOOKUP(I:I,Sheet2!A:B,2,0)</f>
        <v>Nepoznata</v>
      </c>
      <c r="AY501" s="3"/>
      <c r="AZ501" t="s">
        <v>1140</v>
      </c>
      <c r="BA501" s="3"/>
    </row>
    <row r="502" spans="23:53" x14ac:dyDescent="0.25">
      <c r="W502" t="str">
        <f>VLOOKUP(I:I,Sheet2!A:B,2,0)</f>
        <v>Nepoznata</v>
      </c>
      <c r="AY502" s="3"/>
      <c r="AZ502" t="s">
        <v>1141</v>
      </c>
      <c r="BA502" s="3"/>
    </row>
    <row r="503" spans="23:53" x14ac:dyDescent="0.25">
      <c r="W503" t="str">
        <f>VLOOKUP(I:I,Sheet2!A:B,2,0)</f>
        <v>Nepoznata</v>
      </c>
      <c r="AY503" s="3"/>
      <c r="AZ503" t="s">
        <v>1142</v>
      </c>
      <c r="BA503" s="3"/>
    </row>
    <row r="504" spans="23:53" x14ac:dyDescent="0.25">
      <c r="W504" t="str">
        <f>VLOOKUP(I:I,Sheet2!A:B,2,0)</f>
        <v>Nepoznata</v>
      </c>
      <c r="AY504" s="3"/>
      <c r="AZ504" t="s">
        <v>1143</v>
      </c>
      <c r="BA504" s="3"/>
    </row>
    <row r="505" spans="23:53" x14ac:dyDescent="0.25">
      <c r="W505" t="str">
        <f>VLOOKUP(I:I,Sheet2!A:B,2,0)</f>
        <v>Nepoznata</v>
      </c>
      <c r="AY505" s="3"/>
      <c r="AZ505" t="s">
        <v>1144</v>
      </c>
      <c r="BA505" s="3"/>
    </row>
    <row r="506" spans="23:53" x14ac:dyDescent="0.25">
      <c r="W506" t="str">
        <f>VLOOKUP(I:I,Sheet2!A:B,2,0)</f>
        <v>Nepoznata</v>
      </c>
      <c r="AY506" s="3"/>
      <c r="AZ506" t="s">
        <v>1145</v>
      </c>
      <c r="BA506" s="3"/>
    </row>
    <row r="507" spans="23:53" x14ac:dyDescent="0.25">
      <c r="W507" t="str">
        <f>VLOOKUP(I:I,Sheet2!A:B,2,0)</f>
        <v>Nepoznata</v>
      </c>
      <c r="AY507" s="3"/>
      <c r="AZ507" t="s">
        <v>1146</v>
      </c>
      <c r="BA507" s="3"/>
    </row>
    <row r="508" spans="23:53" x14ac:dyDescent="0.25">
      <c r="W508" t="str">
        <f>VLOOKUP(I:I,Sheet2!A:B,2,0)</f>
        <v>Nepoznata</v>
      </c>
      <c r="AY508" s="3"/>
      <c r="AZ508" t="s">
        <v>1147</v>
      </c>
      <c r="BA508" s="3"/>
    </row>
    <row r="509" spans="23:53" x14ac:dyDescent="0.25">
      <c r="W509" t="str">
        <f>VLOOKUP(I:I,Sheet2!A:B,2,0)</f>
        <v>Nepoznata</v>
      </c>
      <c r="AY509" s="3"/>
      <c r="AZ509" t="s">
        <v>1148</v>
      </c>
      <c r="BA509" s="3"/>
    </row>
    <row r="510" spans="23:53" x14ac:dyDescent="0.25">
      <c r="W510" t="str">
        <f>VLOOKUP(I:I,Sheet2!A:B,2,0)</f>
        <v>Nepoznata</v>
      </c>
      <c r="AY510" s="3"/>
      <c r="AZ510" t="s">
        <v>1149</v>
      </c>
      <c r="BA510" s="3"/>
    </row>
    <row r="511" spans="23:53" x14ac:dyDescent="0.25">
      <c r="W511" t="str">
        <f>VLOOKUP(I:I,Sheet2!A:B,2,0)</f>
        <v>Nepoznata</v>
      </c>
      <c r="AY511" s="3"/>
      <c r="AZ511" t="s">
        <v>1150</v>
      </c>
      <c r="BA511" s="3"/>
    </row>
    <row r="512" spans="23:53" x14ac:dyDescent="0.25">
      <c r="W512" t="str">
        <f>VLOOKUP(I:I,Sheet2!A:B,2,0)</f>
        <v>Nepoznata</v>
      </c>
      <c r="AY512" s="3"/>
      <c r="AZ512" t="s">
        <v>1151</v>
      </c>
      <c r="BA512" s="3"/>
    </row>
    <row r="513" spans="23:53" x14ac:dyDescent="0.25">
      <c r="W513" t="str">
        <f>VLOOKUP(I:I,Sheet2!A:B,2,0)</f>
        <v>Nepoznata</v>
      </c>
      <c r="AY513" s="3"/>
      <c r="AZ513" t="s">
        <v>1152</v>
      </c>
      <c r="BA513" s="3"/>
    </row>
    <row r="514" spans="23:53" x14ac:dyDescent="0.25">
      <c r="W514" t="str">
        <f>VLOOKUP(I:I,Sheet2!A:B,2,0)</f>
        <v>Nepoznata</v>
      </c>
      <c r="AY514" s="3"/>
      <c r="AZ514" t="s">
        <v>1153</v>
      </c>
      <c r="BA514" s="3"/>
    </row>
    <row r="515" spans="23:53" x14ac:dyDescent="0.25">
      <c r="W515" t="str">
        <f>VLOOKUP(I:I,Sheet2!A:B,2,0)</f>
        <v>Nepoznata</v>
      </c>
      <c r="AY515" s="3"/>
      <c r="AZ515" t="s">
        <v>1154</v>
      </c>
      <c r="BA515" s="3"/>
    </row>
    <row r="516" spans="23:53" x14ac:dyDescent="0.25">
      <c r="W516" t="str">
        <f>VLOOKUP(I:I,Sheet2!A:B,2,0)</f>
        <v>Nepoznata</v>
      </c>
      <c r="AY516" s="3"/>
      <c r="AZ516" t="s">
        <v>1155</v>
      </c>
      <c r="BA516" s="3"/>
    </row>
    <row r="517" spans="23:53" x14ac:dyDescent="0.25">
      <c r="W517" t="str">
        <f>VLOOKUP(I:I,Sheet2!A:B,2,0)</f>
        <v>Nepoznata</v>
      </c>
      <c r="AY517" s="3"/>
      <c r="AZ517" t="s">
        <v>1156</v>
      </c>
      <c r="BA517" s="3"/>
    </row>
    <row r="518" spans="23:53" x14ac:dyDescent="0.25">
      <c r="W518" t="str">
        <f>VLOOKUP(I:I,Sheet2!A:B,2,0)</f>
        <v>Nepoznata</v>
      </c>
      <c r="AY518" s="3"/>
      <c r="AZ518" t="s">
        <v>1157</v>
      </c>
      <c r="BA518" s="3"/>
    </row>
    <row r="519" spans="23:53" x14ac:dyDescent="0.25">
      <c r="W519" t="str">
        <f>VLOOKUP(I:I,Sheet2!A:B,2,0)</f>
        <v>Nepoznata</v>
      </c>
      <c r="AY519" s="3"/>
      <c r="AZ519" t="s">
        <v>1158</v>
      </c>
      <c r="BA519" s="3"/>
    </row>
    <row r="520" spans="23:53" x14ac:dyDescent="0.25">
      <c r="W520" t="str">
        <f>VLOOKUP(I:I,Sheet2!A:B,2,0)</f>
        <v>Nepoznata</v>
      </c>
      <c r="AY520" s="3"/>
      <c r="AZ520" t="s">
        <v>1159</v>
      </c>
      <c r="BA520" s="3"/>
    </row>
    <row r="521" spans="23:53" x14ac:dyDescent="0.25">
      <c r="W521" t="str">
        <f>VLOOKUP(I:I,Sheet2!A:B,2,0)</f>
        <v>Nepoznata</v>
      </c>
      <c r="AY521" s="3"/>
      <c r="AZ521" t="s">
        <v>1160</v>
      </c>
      <c r="BA521" s="3"/>
    </row>
    <row r="522" spans="23:53" x14ac:dyDescent="0.25">
      <c r="W522" t="str">
        <f>VLOOKUP(I:I,Sheet2!A:B,2,0)</f>
        <v>Nepoznata</v>
      </c>
      <c r="AY522" s="3"/>
      <c r="AZ522" t="s">
        <v>1161</v>
      </c>
      <c r="BA522" s="3"/>
    </row>
    <row r="523" spans="23:53" x14ac:dyDescent="0.25">
      <c r="W523" t="str">
        <f>VLOOKUP(I:I,Sheet2!A:B,2,0)</f>
        <v>Nepoznata</v>
      </c>
      <c r="AY523" s="3"/>
      <c r="AZ523" t="s">
        <v>1162</v>
      </c>
      <c r="BA523" s="3"/>
    </row>
    <row r="524" spans="23:53" x14ac:dyDescent="0.25">
      <c r="W524" t="str">
        <f>VLOOKUP(I:I,Sheet2!A:B,2,0)</f>
        <v>Nepoznata</v>
      </c>
      <c r="AY524" s="3"/>
      <c r="AZ524" t="s">
        <v>1163</v>
      </c>
      <c r="BA524" s="3"/>
    </row>
    <row r="525" spans="23:53" x14ac:dyDescent="0.25">
      <c r="W525" t="str">
        <f>VLOOKUP(I:I,Sheet2!A:B,2,0)</f>
        <v>Nepoznata</v>
      </c>
      <c r="AY525" s="3"/>
      <c r="AZ525" t="s">
        <v>1164</v>
      </c>
      <c r="BA525" s="3"/>
    </row>
    <row r="526" spans="23:53" x14ac:dyDescent="0.25">
      <c r="W526" t="str">
        <f>VLOOKUP(I:I,Sheet2!A:B,2,0)</f>
        <v>Nepoznata</v>
      </c>
      <c r="AY526" s="3"/>
      <c r="AZ526" t="s">
        <v>1165</v>
      </c>
      <c r="BA526" s="3"/>
    </row>
    <row r="527" spans="23:53" x14ac:dyDescent="0.25">
      <c r="W527" t="str">
        <f>VLOOKUP(I:I,Sheet2!A:B,2,0)</f>
        <v>Nepoznata</v>
      </c>
      <c r="AY527" s="3"/>
      <c r="AZ527" s="6" t="s">
        <v>1166</v>
      </c>
      <c r="BA527" s="3"/>
    </row>
    <row r="528" spans="23:53" x14ac:dyDescent="0.25">
      <c r="W528" t="str">
        <f>VLOOKUP(I:I,Sheet2!A:B,2,0)</f>
        <v>Nepoznata</v>
      </c>
      <c r="AY528" s="3"/>
      <c r="AZ528" t="s">
        <v>1167</v>
      </c>
      <c r="BA528" s="3"/>
    </row>
    <row r="529" spans="23:53" x14ac:dyDescent="0.25">
      <c r="W529" t="str">
        <f>VLOOKUP(I:I,Sheet2!A:B,2,0)</f>
        <v>Nepoznata</v>
      </c>
      <c r="AY529" s="3"/>
      <c r="AZ529" t="s">
        <v>1168</v>
      </c>
      <c r="BA529" s="3"/>
    </row>
    <row r="530" spans="23:53" x14ac:dyDescent="0.25">
      <c r="W530" t="str">
        <f>VLOOKUP(I:I,Sheet2!A:B,2,0)</f>
        <v>Nepoznata</v>
      </c>
      <c r="AY530" s="3"/>
      <c r="AZ530" t="s">
        <v>1169</v>
      </c>
      <c r="BA530" s="3"/>
    </row>
    <row r="531" spans="23:53" x14ac:dyDescent="0.25">
      <c r="W531" t="str">
        <f>VLOOKUP(I:I,Sheet2!A:B,2,0)</f>
        <v>Nepoznata</v>
      </c>
      <c r="AY531" s="3"/>
      <c r="AZ531" t="s">
        <v>1170</v>
      </c>
      <c r="BA531" s="3"/>
    </row>
    <row r="532" spans="23:53" x14ac:dyDescent="0.25">
      <c r="W532" t="str">
        <f>VLOOKUP(I:I,Sheet2!A:B,2,0)</f>
        <v>Nepoznata</v>
      </c>
      <c r="AY532" s="3"/>
      <c r="AZ532" t="s">
        <v>1171</v>
      </c>
      <c r="BA532" s="3"/>
    </row>
    <row r="533" spans="23:53" x14ac:dyDescent="0.25">
      <c r="W533" t="str">
        <f>VLOOKUP(I:I,Sheet2!A:B,2,0)</f>
        <v>Nepoznata</v>
      </c>
      <c r="AY533" s="3"/>
      <c r="AZ533" t="s">
        <v>1172</v>
      </c>
      <c r="BA533" s="3"/>
    </row>
    <row r="534" spans="23:53" x14ac:dyDescent="0.25">
      <c r="W534" t="str">
        <f>VLOOKUP(I:I,Sheet2!A:B,2,0)</f>
        <v>Nepoznata</v>
      </c>
      <c r="AY534" s="3"/>
      <c r="AZ534" t="s">
        <v>1173</v>
      </c>
      <c r="BA534" s="3"/>
    </row>
    <row r="535" spans="23:53" x14ac:dyDescent="0.25">
      <c r="W535" t="str">
        <f>VLOOKUP(I:I,Sheet2!A:B,2,0)</f>
        <v>Nepoznata</v>
      </c>
      <c r="AY535" s="3"/>
      <c r="AZ535" t="s">
        <v>1174</v>
      </c>
      <c r="BA535" s="3"/>
    </row>
    <row r="536" spans="23:53" x14ac:dyDescent="0.25">
      <c r="W536" t="str">
        <f>VLOOKUP(I:I,Sheet2!A:B,2,0)</f>
        <v>Nepoznata</v>
      </c>
      <c r="AY536" s="3"/>
      <c r="AZ536" t="s">
        <v>1175</v>
      </c>
      <c r="BA536" s="3"/>
    </row>
    <row r="537" spans="23:53" x14ac:dyDescent="0.25">
      <c r="W537" t="str">
        <f>VLOOKUP(I:I,Sheet2!A:B,2,0)</f>
        <v>Nepoznata</v>
      </c>
      <c r="AY537" s="3"/>
      <c r="AZ537" t="s">
        <v>1176</v>
      </c>
      <c r="BA537" s="3"/>
    </row>
    <row r="538" spans="23:53" x14ac:dyDescent="0.25">
      <c r="W538" t="str">
        <f>VLOOKUP(I:I,Sheet2!A:B,2,0)</f>
        <v>Nepoznata</v>
      </c>
      <c r="AY538" s="3"/>
      <c r="AZ538" t="s">
        <v>1177</v>
      </c>
      <c r="BA538" s="3"/>
    </row>
    <row r="539" spans="23:53" x14ac:dyDescent="0.25">
      <c r="W539" t="str">
        <f>VLOOKUP(I:I,Sheet2!A:B,2,0)</f>
        <v>Nepoznata</v>
      </c>
      <c r="AY539" s="3"/>
      <c r="AZ539" t="s">
        <v>1178</v>
      </c>
      <c r="BA539" s="3"/>
    </row>
    <row r="540" spans="23:53" x14ac:dyDescent="0.25">
      <c r="W540" t="str">
        <f>VLOOKUP(I:I,Sheet2!A:B,2,0)</f>
        <v>Nepoznata</v>
      </c>
      <c r="AY540" s="3"/>
      <c r="AZ540" t="s">
        <v>1179</v>
      </c>
      <c r="BA540" s="3"/>
    </row>
    <row r="541" spans="23:53" x14ac:dyDescent="0.25">
      <c r="W541" t="str">
        <f>VLOOKUP(I:I,Sheet2!A:B,2,0)</f>
        <v>Nepoznata</v>
      </c>
      <c r="AY541" s="3"/>
      <c r="AZ541" t="s">
        <v>1180</v>
      </c>
      <c r="BA541" s="3"/>
    </row>
    <row r="542" spans="23:53" x14ac:dyDescent="0.25">
      <c r="W542" t="str">
        <f>VLOOKUP(I:I,Sheet2!A:B,2,0)</f>
        <v>Nepoznata</v>
      </c>
      <c r="AY542" s="3"/>
      <c r="AZ542" t="s">
        <v>1181</v>
      </c>
      <c r="BA542" s="3"/>
    </row>
    <row r="543" spans="23:53" x14ac:dyDescent="0.25">
      <c r="W543" t="str">
        <f>VLOOKUP(I:I,Sheet2!A:B,2,0)</f>
        <v>Nepoznata</v>
      </c>
      <c r="AY543" s="3"/>
      <c r="AZ543" t="s">
        <v>1182</v>
      </c>
      <c r="BA543" s="3"/>
    </row>
    <row r="544" spans="23:53" x14ac:dyDescent="0.25">
      <c r="W544" t="str">
        <f>VLOOKUP(I:I,Sheet2!A:B,2,0)</f>
        <v>Nepoznata</v>
      </c>
      <c r="AY544" s="3"/>
      <c r="AZ544" t="s">
        <v>1183</v>
      </c>
      <c r="BA544" s="3"/>
    </row>
    <row r="545" spans="23:53" x14ac:dyDescent="0.25">
      <c r="W545" t="str">
        <f>VLOOKUP(I:I,Sheet2!A:B,2,0)</f>
        <v>Nepoznata</v>
      </c>
      <c r="AY545" s="3"/>
      <c r="AZ545" t="s">
        <v>1184</v>
      </c>
      <c r="BA545" s="3"/>
    </row>
    <row r="546" spans="23:53" x14ac:dyDescent="0.25">
      <c r="W546" t="str">
        <f>VLOOKUP(I:I,Sheet2!A:B,2,0)</f>
        <v>Nepoznata</v>
      </c>
      <c r="AY546" s="3"/>
      <c r="AZ546" t="s">
        <v>1185</v>
      </c>
      <c r="BA546" s="3"/>
    </row>
    <row r="547" spans="23:53" x14ac:dyDescent="0.25">
      <c r="W547" t="str">
        <f>VLOOKUP(I:I,Sheet2!A:B,2,0)</f>
        <v>Nepoznata</v>
      </c>
      <c r="AY547" s="3"/>
      <c r="AZ547" t="s">
        <v>1186</v>
      </c>
      <c r="BA547" s="3"/>
    </row>
    <row r="548" spans="23:53" x14ac:dyDescent="0.25">
      <c r="W548" t="str">
        <f>VLOOKUP(I:I,Sheet2!A:B,2,0)</f>
        <v>Nepoznata</v>
      </c>
      <c r="AY548" s="3"/>
      <c r="AZ548" t="s">
        <v>1187</v>
      </c>
      <c r="BA548" s="3"/>
    </row>
    <row r="549" spans="23:53" x14ac:dyDescent="0.25">
      <c r="W549" t="str">
        <f>VLOOKUP(I:I,Sheet2!A:B,2,0)</f>
        <v>Nepoznata</v>
      </c>
      <c r="AY549" s="3"/>
      <c r="AZ549" t="s">
        <v>1188</v>
      </c>
      <c r="BA549" s="3"/>
    </row>
    <row r="550" spans="23:53" x14ac:dyDescent="0.25">
      <c r="W550" t="str">
        <f>VLOOKUP(I:I,Sheet2!A:B,2,0)</f>
        <v>Nepoznata</v>
      </c>
      <c r="AY550" s="3"/>
      <c r="AZ550" t="s">
        <v>1189</v>
      </c>
      <c r="BA550" s="3"/>
    </row>
    <row r="551" spans="23:53" x14ac:dyDescent="0.25">
      <c r="W551" t="str">
        <f>VLOOKUP(I:I,Sheet2!A:B,2,0)</f>
        <v>Nepoznata</v>
      </c>
      <c r="AY551" s="3"/>
      <c r="AZ551" t="s">
        <v>1190</v>
      </c>
      <c r="BA551" s="3"/>
    </row>
    <row r="552" spans="23:53" x14ac:dyDescent="0.25">
      <c r="W552" t="str">
        <f>VLOOKUP(I:I,Sheet2!A:B,2,0)</f>
        <v>Nepoznata</v>
      </c>
      <c r="AY552" s="3"/>
      <c r="AZ552" t="s">
        <v>1191</v>
      </c>
      <c r="BA552" s="3"/>
    </row>
    <row r="553" spans="23:53" x14ac:dyDescent="0.25">
      <c r="W553" t="str">
        <f>VLOOKUP(I:I,Sheet2!A:B,2,0)</f>
        <v>Nepoznata</v>
      </c>
      <c r="AY553" s="3"/>
      <c r="AZ553" t="s">
        <v>1192</v>
      </c>
      <c r="BA553" s="3"/>
    </row>
    <row r="554" spans="23:53" x14ac:dyDescent="0.25">
      <c r="W554" t="str">
        <f>VLOOKUP(I:I,Sheet2!A:B,2,0)</f>
        <v>Nepoznata</v>
      </c>
      <c r="AY554" s="3"/>
      <c r="AZ554" t="s">
        <v>1193</v>
      </c>
      <c r="BA554" s="3"/>
    </row>
    <row r="555" spans="23:53" x14ac:dyDescent="0.25">
      <c r="W555" t="str">
        <f>VLOOKUP(I:I,Sheet2!A:B,2,0)</f>
        <v>Nepoznata</v>
      </c>
      <c r="AY555" s="3"/>
      <c r="AZ555" t="s">
        <v>1194</v>
      </c>
      <c r="BA555" s="3"/>
    </row>
    <row r="556" spans="23:53" x14ac:dyDescent="0.25">
      <c r="W556" t="str">
        <f>VLOOKUP(I:I,Sheet2!A:B,2,0)</f>
        <v>Nepoznata</v>
      </c>
      <c r="AY556" s="3"/>
      <c r="AZ556" t="s">
        <v>1195</v>
      </c>
      <c r="BA556" s="3"/>
    </row>
    <row r="557" spans="23:53" x14ac:dyDescent="0.25">
      <c r="W557" t="str">
        <f>VLOOKUP(I:I,Sheet2!A:B,2,0)</f>
        <v>Nepoznata</v>
      </c>
      <c r="AY557" s="3"/>
      <c r="AZ557" t="s">
        <v>1196</v>
      </c>
      <c r="BA557" s="3"/>
    </row>
    <row r="558" spans="23:53" x14ac:dyDescent="0.25">
      <c r="W558" t="str">
        <f>VLOOKUP(I:I,Sheet2!A:B,2,0)</f>
        <v>Nepoznata</v>
      </c>
      <c r="AY558" s="3"/>
      <c r="AZ558" t="s">
        <v>1197</v>
      </c>
      <c r="BA558" s="3"/>
    </row>
    <row r="559" spans="23:53" x14ac:dyDescent="0.25">
      <c r="W559" t="str">
        <f>VLOOKUP(I:I,Sheet2!A:B,2,0)</f>
        <v>Nepoznata</v>
      </c>
      <c r="AY559" s="3"/>
      <c r="AZ559" t="s">
        <v>1198</v>
      </c>
      <c r="BA559" s="3"/>
    </row>
    <row r="560" spans="23:53" x14ac:dyDescent="0.25">
      <c r="W560" t="str">
        <f>VLOOKUP(I:I,Sheet2!A:B,2,0)</f>
        <v>Nepoznata</v>
      </c>
      <c r="AY560" s="3"/>
      <c r="AZ560" t="s">
        <v>1199</v>
      </c>
      <c r="BA560" s="3"/>
    </row>
    <row r="561" spans="23:53" x14ac:dyDescent="0.25">
      <c r="W561" t="str">
        <f>VLOOKUP(I:I,Sheet2!A:B,2,0)</f>
        <v>Nepoznata</v>
      </c>
      <c r="AY561" s="3"/>
      <c r="AZ561" t="s">
        <v>1200</v>
      </c>
      <c r="BA561" s="3"/>
    </row>
    <row r="562" spans="23:53" x14ac:dyDescent="0.25">
      <c r="W562" t="str">
        <f>VLOOKUP(I:I,Sheet2!A:B,2,0)</f>
        <v>Nepoznata</v>
      </c>
      <c r="AY562" s="3"/>
      <c r="AZ562" t="s">
        <v>1201</v>
      </c>
      <c r="BA562" s="3"/>
    </row>
    <row r="563" spans="23:53" x14ac:dyDescent="0.25">
      <c r="W563" t="str">
        <f>VLOOKUP(I:I,Sheet2!A:B,2,0)</f>
        <v>Nepoznata</v>
      </c>
      <c r="AY563" s="3"/>
      <c r="AZ563" t="s">
        <v>1202</v>
      </c>
      <c r="BA563" s="3"/>
    </row>
    <row r="564" spans="23:53" x14ac:dyDescent="0.25">
      <c r="W564" t="str">
        <f>VLOOKUP(I:I,Sheet2!A:B,2,0)</f>
        <v>Nepoznata</v>
      </c>
      <c r="AY564" s="3"/>
      <c r="AZ564" t="s">
        <v>1203</v>
      </c>
      <c r="BA564" s="3"/>
    </row>
    <row r="565" spans="23:53" x14ac:dyDescent="0.25">
      <c r="W565" t="str">
        <f>VLOOKUP(I:I,Sheet2!A:B,2,0)</f>
        <v>Nepoznata</v>
      </c>
      <c r="AY565" s="3"/>
      <c r="AZ565" t="s">
        <v>1204</v>
      </c>
      <c r="BA565" s="3"/>
    </row>
    <row r="566" spans="23:53" x14ac:dyDescent="0.25">
      <c r="W566" t="str">
        <f>VLOOKUP(I:I,Sheet2!A:B,2,0)</f>
        <v>Nepoznata</v>
      </c>
      <c r="AY566" s="3"/>
      <c r="AZ566" t="s">
        <v>1205</v>
      </c>
      <c r="BA566" s="3"/>
    </row>
    <row r="567" spans="23:53" x14ac:dyDescent="0.25">
      <c r="W567" t="str">
        <f>VLOOKUP(I:I,Sheet2!A:B,2,0)</f>
        <v>Nepoznata</v>
      </c>
      <c r="AY567" s="3"/>
      <c r="AZ567" t="s">
        <v>1206</v>
      </c>
      <c r="BA567" s="3"/>
    </row>
    <row r="568" spans="23:53" x14ac:dyDescent="0.25">
      <c r="W568" t="str">
        <f>VLOOKUP(I:I,Sheet2!A:B,2,0)</f>
        <v>Nepoznata</v>
      </c>
      <c r="AY568" s="3"/>
      <c r="AZ568" t="s">
        <v>1207</v>
      </c>
      <c r="BA568" s="3"/>
    </row>
    <row r="569" spans="23:53" x14ac:dyDescent="0.25">
      <c r="W569" t="str">
        <f>VLOOKUP(I:I,Sheet2!A:B,2,0)</f>
        <v>Nepoznata</v>
      </c>
      <c r="AY569" s="3"/>
      <c r="AZ569" t="s">
        <v>1208</v>
      </c>
      <c r="BA569" s="3"/>
    </row>
    <row r="570" spans="23:53" x14ac:dyDescent="0.25">
      <c r="W570" t="str">
        <f>VLOOKUP(I:I,Sheet2!A:B,2,0)</f>
        <v>Nepoznata</v>
      </c>
      <c r="AY570" s="3"/>
      <c r="AZ570" t="s">
        <v>1209</v>
      </c>
      <c r="BA570" s="3"/>
    </row>
    <row r="571" spans="23:53" x14ac:dyDescent="0.25">
      <c r="W571" t="str">
        <f>VLOOKUP(I:I,Sheet2!A:B,2,0)</f>
        <v>Nepoznata</v>
      </c>
      <c r="AY571" s="3"/>
      <c r="AZ571" t="s">
        <v>1210</v>
      </c>
      <c r="BA571" s="3"/>
    </row>
    <row r="572" spans="23:53" x14ac:dyDescent="0.25">
      <c r="W572" t="str">
        <f>VLOOKUP(I:I,Sheet2!A:B,2,0)</f>
        <v>Nepoznata</v>
      </c>
      <c r="AY572" s="3"/>
      <c r="AZ572" t="s">
        <v>1211</v>
      </c>
      <c r="BA572" s="3"/>
    </row>
    <row r="573" spans="23:53" x14ac:dyDescent="0.25">
      <c r="W573" t="str">
        <f>VLOOKUP(I:I,Sheet2!A:B,2,0)</f>
        <v>Nepoznata</v>
      </c>
      <c r="AY573" s="3"/>
      <c r="AZ573" t="s">
        <v>1212</v>
      </c>
      <c r="BA573" s="3"/>
    </row>
    <row r="574" spans="23:53" x14ac:dyDescent="0.25">
      <c r="W574" t="str">
        <f>VLOOKUP(I:I,Sheet2!A:B,2,0)</f>
        <v>Nepoznata</v>
      </c>
      <c r="AY574" s="3"/>
      <c r="AZ574" t="s">
        <v>1213</v>
      </c>
      <c r="BA574" s="3"/>
    </row>
    <row r="575" spans="23:53" x14ac:dyDescent="0.25">
      <c r="W575" t="str">
        <f>VLOOKUP(I:I,Sheet2!A:B,2,0)</f>
        <v>Nepoznata</v>
      </c>
      <c r="AY575" s="3"/>
      <c r="AZ575" t="s">
        <v>1214</v>
      </c>
      <c r="BA575" s="3"/>
    </row>
    <row r="576" spans="23:53" x14ac:dyDescent="0.25">
      <c r="W576" t="str">
        <f>VLOOKUP(I:I,Sheet2!A:B,2,0)</f>
        <v>Nepoznata</v>
      </c>
      <c r="AY576" s="3"/>
      <c r="AZ576" t="s">
        <v>1215</v>
      </c>
      <c r="BA576" s="3"/>
    </row>
    <row r="577" spans="23:53" x14ac:dyDescent="0.25">
      <c r="W577" t="str">
        <f>VLOOKUP(I:I,Sheet2!A:B,2,0)</f>
        <v>Nepoznata</v>
      </c>
      <c r="AY577" s="3"/>
      <c r="AZ577" t="s">
        <v>1216</v>
      </c>
      <c r="BA577" s="3"/>
    </row>
    <row r="578" spans="23:53" x14ac:dyDescent="0.25">
      <c r="W578" t="str">
        <f>VLOOKUP(I:I,Sheet2!A:B,2,0)</f>
        <v>Nepoznata</v>
      </c>
      <c r="AY578" s="3"/>
      <c r="AZ578" t="s">
        <v>1217</v>
      </c>
      <c r="BA578" s="3"/>
    </row>
    <row r="579" spans="23:53" x14ac:dyDescent="0.25">
      <c r="W579" t="str">
        <f>VLOOKUP(I:I,Sheet2!A:B,2,0)</f>
        <v>Nepoznata</v>
      </c>
      <c r="AY579" s="3"/>
      <c r="AZ579" t="s">
        <v>1218</v>
      </c>
      <c r="BA579" s="3"/>
    </row>
    <row r="580" spans="23:53" x14ac:dyDescent="0.25">
      <c r="W580" t="str">
        <f>VLOOKUP(I:I,Sheet2!A:B,2,0)</f>
        <v>Nepoznata</v>
      </c>
      <c r="AY580" s="3"/>
      <c r="AZ580" t="s">
        <v>1219</v>
      </c>
      <c r="BA580" s="3"/>
    </row>
    <row r="581" spans="23:53" x14ac:dyDescent="0.25">
      <c r="W581" t="str">
        <f>VLOOKUP(I:I,Sheet2!A:B,2,0)</f>
        <v>Nepoznata</v>
      </c>
      <c r="AY581" s="3"/>
      <c r="AZ581" t="s">
        <v>1220</v>
      </c>
      <c r="BA581" s="3"/>
    </row>
    <row r="582" spans="23:53" x14ac:dyDescent="0.25">
      <c r="W582" t="str">
        <f>VLOOKUP(I:I,Sheet2!A:B,2,0)</f>
        <v>Nepoznata</v>
      </c>
      <c r="AY582" s="3"/>
      <c r="AZ582" t="s">
        <v>1221</v>
      </c>
      <c r="BA582" s="3"/>
    </row>
    <row r="583" spans="23:53" x14ac:dyDescent="0.25">
      <c r="W583" t="str">
        <f>VLOOKUP(I:I,Sheet2!A:B,2,0)</f>
        <v>Nepoznata</v>
      </c>
      <c r="AY583" s="3"/>
      <c r="AZ583" t="s">
        <v>1222</v>
      </c>
      <c r="BA583" s="3"/>
    </row>
    <row r="584" spans="23:53" x14ac:dyDescent="0.25">
      <c r="W584" t="str">
        <f>VLOOKUP(I:I,Sheet2!A:B,2,0)</f>
        <v>Nepoznata</v>
      </c>
      <c r="AY584" s="3"/>
      <c r="AZ584" t="s">
        <v>1223</v>
      </c>
      <c r="BA584" s="3"/>
    </row>
    <row r="585" spans="23:53" x14ac:dyDescent="0.25">
      <c r="W585" t="str">
        <f>VLOOKUP(I:I,Sheet2!A:B,2,0)</f>
        <v>Nepoznata</v>
      </c>
      <c r="AY585" s="3"/>
      <c r="AZ585" t="s">
        <v>1224</v>
      </c>
      <c r="BA585" s="3"/>
    </row>
    <row r="586" spans="23:53" x14ac:dyDescent="0.25">
      <c r="W586" t="str">
        <f>VLOOKUP(I:I,Sheet2!A:B,2,0)</f>
        <v>Nepoznata</v>
      </c>
      <c r="AY586" s="3"/>
      <c r="AZ586" t="s">
        <v>1225</v>
      </c>
      <c r="BA586" s="3"/>
    </row>
    <row r="587" spans="23:53" x14ac:dyDescent="0.25">
      <c r="W587" t="str">
        <f>VLOOKUP(I:I,Sheet2!A:B,2,0)</f>
        <v>Nepoznata</v>
      </c>
      <c r="AY587" s="3"/>
      <c r="AZ587" t="s">
        <v>1226</v>
      </c>
      <c r="BA587" s="3"/>
    </row>
    <row r="588" spans="23:53" x14ac:dyDescent="0.25">
      <c r="W588" t="str">
        <f>VLOOKUP(I:I,Sheet2!A:B,2,0)</f>
        <v>Nepoznata</v>
      </c>
      <c r="AY588" s="3"/>
      <c r="AZ588" t="s">
        <v>1227</v>
      </c>
      <c r="BA588" s="3"/>
    </row>
    <row r="589" spans="23:53" x14ac:dyDescent="0.25">
      <c r="W589" t="str">
        <f>VLOOKUP(I:I,Sheet2!A:B,2,0)</f>
        <v>Nepoznata</v>
      </c>
      <c r="AY589" s="3"/>
      <c r="AZ589" t="s">
        <v>1228</v>
      </c>
      <c r="BA589" s="3"/>
    </row>
    <row r="590" spans="23:53" x14ac:dyDescent="0.25">
      <c r="W590" t="str">
        <f>VLOOKUP(I:I,Sheet2!A:B,2,0)</f>
        <v>Nepoznata</v>
      </c>
      <c r="AY590" s="3"/>
      <c r="AZ590" t="s">
        <v>1229</v>
      </c>
      <c r="BA590" s="3"/>
    </row>
    <row r="591" spans="23:53" x14ac:dyDescent="0.25">
      <c r="W591" t="str">
        <f>VLOOKUP(I:I,Sheet2!A:B,2,0)</f>
        <v>Nepoznata</v>
      </c>
      <c r="AY591" s="3"/>
      <c r="AZ591" t="s">
        <v>1230</v>
      </c>
      <c r="BA591" s="3"/>
    </row>
    <row r="592" spans="23:53" x14ac:dyDescent="0.25">
      <c r="W592" t="str">
        <f>VLOOKUP(I:I,Sheet2!A:B,2,0)</f>
        <v>Nepoznata</v>
      </c>
      <c r="AY592" s="3"/>
      <c r="AZ592" t="s">
        <v>1231</v>
      </c>
      <c r="BA592" s="3"/>
    </row>
    <row r="593" spans="23:53" x14ac:dyDescent="0.25">
      <c r="W593" t="str">
        <f>VLOOKUP(I:I,Sheet2!A:B,2,0)</f>
        <v>Nepoznata</v>
      </c>
      <c r="AY593" s="3"/>
      <c r="AZ593" t="s">
        <v>1232</v>
      </c>
      <c r="BA593" s="3"/>
    </row>
    <row r="594" spans="23:53" x14ac:dyDescent="0.25">
      <c r="W594" t="str">
        <f>VLOOKUP(I:I,Sheet2!A:B,2,0)</f>
        <v>Nepoznata</v>
      </c>
      <c r="AY594" s="3"/>
      <c r="AZ594" t="s">
        <v>1233</v>
      </c>
      <c r="BA594" s="3"/>
    </row>
    <row r="595" spans="23:53" x14ac:dyDescent="0.25">
      <c r="W595" t="str">
        <f>VLOOKUP(I:I,Sheet2!A:B,2,0)</f>
        <v>Nepoznata</v>
      </c>
      <c r="AY595" s="3"/>
      <c r="AZ595" t="s">
        <v>1234</v>
      </c>
      <c r="BA595" s="3"/>
    </row>
    <row r="596" spans="23:53" x14ac:dyDescent="0.25">
      <c r="W596" t="str">
        <f>VLOOKUP(I:I,Sheet2!A:B,2,0)</f>
        <v>Nepoznata</v>
      </c>
      <c r="AY596" s="3"/>
      <c r="AZ596" t="s">
        <v>1235</v>
      </c>
      <c r="BA596" s="3"/>
    </row>
    <row r="597" spans="23:53" x14ac:dyDescent="0.25">
      <c r="W597" t="str">
        <f>VLOOKUP(I:I,Sheet2!A:B,2,0)</f>
        <v>Nepoznata</v>
      </c>
      <c r="AY597" s="3"/>
      <c r="AZ597" t="s">
        <v>1236</v>
      </c>
      <c r="BA597" s="3"/>
    </row>
    <row r="598" spans="23:53" x14ac:dyDescent="0.25">
      <c r="W598" t="str">
        <f>VLOOKUP(I:I,Sheet2!A:B,2,0)</f>
        <v>Nepoznata</v>
      </c>
      <c r="AY598" s="3"/>
      <c r="AZ598" t="s">
        <v>1237</v>
      </c>
      <c r="BA598" s="3"/>
    </row>
    <row r="599" spans="23:53" x14ac:dyDescent="0.25">
      <c r="W599" t="str">
        <f>VLOOKUP(I:I,Sheet2!A:B,2,0)</f>
        <v>Nepoznata</v>
      </c>
      <c r="AY599" s="3"/>
      <c r="AZ599" t="s">
        <v>1238</v>
      </c>
      <c r="BA599" s="3"/>
    </row>
    <row r="600" spans="23:53" x14ac:dyDescent="0.25">
      <c r="W600" t="str">
        <f>VLOOKUP(I:I,Sheet2!A:B,2,0)</f>
        <v>Nepoznata</v>
      </c>
      <c r="AY600" s="3"/>
      <c r="AZ600" t="s">
        <v>1239</v>
      </c>
      <c r="BA600" s="3"/>
    </row>
    <row r="601" spans="23:53" x14ac:dyDescent="0.25">
      <c r="W601" t="str">
        <f>VLOOKUP(I:I,Sheet2!A:B,2,0)</f>
        <v>Nepoznata</v>
      </c>
      <c r="AY601" s="3"/>
      <c r="AZ601" t="s">
        <v>1240</v>
      </c>
      <c r="BA601" s="3"/>
    </row>
    <row r="602" spans="23:53" x14ac:dyDescent="0.25">
      <c r="W602" t="str">
        <f>VLOOKUP(I:I,Sheet2!A:B,2,0)</f>
        <v>Nepoznata</v>
      </c>
      <c r="AY602" s="3"/>
      <c r="AZ602" t="s">
        <v>1241</v>
      </c>
      <c r="BA602" s="3"/>
    </row>
    <row r="603" spans="23:53" x14ac:dyDescent="0.25">
      <c r="W603" t="str">
        <f>VLOOKUP(I:I,Sheet2!A:B,2,0)</f>
        <v>Nepoznata</v>
      </c>
      <c r="AY603" s="3"/>
      <c r="AZ603" t="s">
        <v>1242</v>
      </c>
      <c r="BA603" s="3"/>
    </row>
    <row r="604" spans="23:53" x14ac:dyDescent="0.25">
      <c r="W604" t="str">
        <f>VLOOKUP(I:I,Sheet2!A:B,2,0)</f>
        <v>Nepoznata</v>
      </c>
      <c r="AY604" s="3"/>
      <c r="AZ604" t="s">
        <v>1243</v>
      </c>
      <c r="BA604" s="3"/>
    </row>
    <row r="605" spans="23:53" x14ac:dyDescent="0.25">
      <c r="W605" t="str">
        <f>VLOOKUP(I:I,Sheet2!A:B,2,0)</f>
        <v>Nepoznata</v>
      </c>
      <c r="AY605" s="3"/>
      <c r="AZ605" t="s">
        <v>1244</v>
      </c>
      <c r="BA605" s="3"/>
    </row>
    <row r="606" spans="23:53" x14ac:dyDescent="0.25">
      <c r="W606" t="str">
        <f>VLOOKUP(I:I,Sheet2!A:B,2,0)</f>
        <v>Nepoznata</v>
      </c>
      <c r="AY606" s="3"/>
      <c r="AZ606" t="s">
        <v>1245</v>
      </c>
      <c r="BA606" s="3"/>
    </row>
    <row r="607" spans="23:53" x14ac:dyDescent="0.25">
      <c r="W607" t="str">
        <f>VLOOKUP(I:I,Sheet2!A:B,2,0)</f>
        <v>Nepoznata</v>
      </c>
      <c r="AY607" s="3"/>
      <c r="AZ607" t="s">
        <v>1246</v>
      </c>
      <c r="BA607" s="3"/>
    </row>
    <row r="608" spans="23:53" x14ac:dyDescent="0.25">
      <c r="W608" t="str">
        <f>VLOOKUP(I:I,Sheet2!A:B,2,0)</f>
        <v>Nepoznata</v>
      </c>
      <c r="AY608" s="3"/>
      <c r="AZ608" t="s">
        <v>1247</v>
      </c>
      <c r="BA608" s="3"/>
    </row>
    <row r="609" spans="23:53" x14ac:dyDescent="0.25">
      <c r="W609" t="str">
        <f>VLOOKUP(I:I,Sheet2!A:B,2,0)</f>
        <v>Nepoznata</v>
      </c>
      <c r="AY609" s="3"/>
      <c r="AZ609" t="s">
        <v>1248</v>
      </c>
      <c r="BA609" s="3"/>
    </row>
    <row r="610" spans="23:53" x14ac:dyDescent="0.25">
      <c r="W610" t="str">
        <f>VLOOKUP(I:I,Sheet2!A:B,2,0)</f>
        <v>Nepoznata</v>
      </c>
      <c r="AY610" s="3"/>
      <c r="AZ610" t="s">
        <v>1249</v>
      </c>
      <c r="BA610" s="3"/>
    </row>
    <row r="611" spans="23:53" x14ac:dyDescent="0.25">
      <c r="W611" t="str">
        <f>VLOOKUP(I:I,Sheet2!A:B,2,0)</f>
        <v>Nepoznata</v>
      </c>
      <c r="AY611" s="3"/>
      <c r="AZ611" t="s">
        <v>1250</v>
      </c>
      <c r="BA611" s="3"/>
    </row>
    <row r="612" spans="23:53" x14ac:dyDescent="0.25">
      <c r="W612" t="str">
        <f>VLOOKUP(I:I,Sheet2!A:B,2,0)</f>
        <v>Nepoznata</v>
      </c>
      <c r="AY612" s="3"/>
      <c r="AZ612" t="s">
        <v>1251</v>
      </c>
      <c r="BA612" s="3"/>
    </row>
    <row r="613" spans="23:53" x14ac:dyDescent="0.25">
      <c r="W613" t="str">
        <f>VLOOKUP(I:I,Sheet2!A:B,2,0)</f>
        <v>Nepoznata</v>
      </c>
      <c r="AY613" s="3"/>
      <c r="AZ613" t="s">
        <v>1252</v>
      </c>
      <c r="BA613" s="3"/>
    </row>
    <row r="614" spans="23:53" x14ac:dyDescent="0.25">
      <c r="W614" t="str">
        <f>VLOOKUP(I:I,Sheet2!A:B,2,0)</f>
        <v>Nepoznata</v>
      </c>
      <c r="AY614" s="3"/>
      <c r="AZ614" t="s">
        <v>1253</v>
      </c>
      <c r="BA614" s="3"/>
    </row>
    <row r="615" spans="23:53" x14ac:dyDescent="0.25">
      <c r="W615" t="str">
        <f>VLOOKUP(I:I,Sheet2!A:B,2,0)</f>
        <v>Nepoznata</v>
      </c>
      <c r="AY615" s="3"/>
      <c r="AZ615" t="s">
        <v>1254</v>
      </c>
      <c r="BA615" s="3"/>
    </row>
    <row r="616" spans="23:53" x14ac:dyDescent="0.25">
      <c r="W616" t="str">
        <f>VLOOKUP(I:I,Sheet2!A:B,2,0)</f>
        <v>Nepoznata</v>
      </c>
      <c r="AY616" s="3"/>
      <c r="AZ616" t="s">
        <v>1255</v>
      </c>
      <c r="BA616" s="3"/>
    </row>
    <row r="617" spans="23:53" x14ac:dyDescent="0.25">
      <c r="W617" t="str">
        <f>VLOOKUP(I:I,Sheet2!A:B,2,0)</f>
        <v>Nepoznata</v>
      </c>
      <c r="AY617" s="3"/>
      <c r="AZ617" t="s">
        <v>1256</v>
      </c>
      <c r="BA617" s="3"/>
    </row>
    <row r="618" spans="23:53" x14ac:dyDescent="0.25">
      <c r="W618" t="str">
        <f>VLOOKUP(I:I,Sheet2!A:B,2,0)</f>
        <v>Nepoznata</v>
      </c>
      <c r="AY618" s="3"/>
      <c r="AZ618" t="s">
        <v>1257</v>
      </c>
      <c r="BA618" s="3"/>
    </row>
    <row r="619" spans="23:53" x14ac:dyDescent="0.25">
      <c r="W619" t="str">
        <f>VLOOKUP(I:I,Sheet2!A:B,2,0)</f>
        <v>Nepoznata</v>
      </c>
      <c r="AY619" s="3"/>
      <c r="AZ619" t="s">
        <v>1258</v>
      </c>
      <c r="BA619" s="3"/>
    </row>
    <row r="620" spans="23:53" x14ac:dyDescent="0.25">
      <c r="W620" t="str">
        <f>VLOOKUP(I:I,Sheet2!A:B,2,0)</f>
        <v>Nepoznata</v>
      </c>
      <c r="AY620" s="3"/>
      <c r="AZ620" t="s">
        <v>1259</v>
      </c>
      <c r="BA620" s="3"/>
    </row>
    <row r="621" spans="23:53" x14ac:dyDescent="0.25">
      <c r="W621" t="str">
        <f>VLOOKUP(I:I,Sheet2!A:B,2,0)</f>
        <v>Nepoznata</v>
      </c>
      <c r="AY621" s="3"/>
      <c r="AZ621" t="s">
        <v>1260</v>
      </c>
      <c r="BA621" s="3"/>
    </row>
    <row r="622" spans="23:53" x14ac:dyDescent="0.25">
      <c r="W622" t="str">
        <f>VLOOKUP(I:I,Sheet2!A:B,2,0)</f>
        <v>Nepoznata</v>
      </c>
      <c r="AY622" s="3"/>
      <c r="AZ622" t="s">
        <v>1261</v>
      </c>
      <c r="BA622" s="3"/>
    </row>
    <row r="623" spans="23:53" x14ac:dyDescent="0.25">
      <c r="W623" t="str">
        <f>VLOOKUP(I:I,Sheet2!A:B,2,0)</f>
        <v>Nepoznata</v>
      </c>
      <c r="AY623" s="3"/>
      <c r="AZ623" t="s">
        <v>1262</v>
      </c>
      <c r="BA623" s="3"/>
    </row>
    <row r="624" spans="23:53" x14ac:dyDescent="0.25">
      <c r="W624" t="str">
        <f>VLOOKUP(I:I,Sheet2!A:B,2,0)</f>
        <v>Nepoznata</v>
      </c>
      <c r="AY624" s="3"/>
      <c r="AZ624" t="s">
        <v>1263</v>
      </c>
      <c r="BA624" s="3"/>
    </row>
    <row r="625" spans="23:53" x14ac:dyDescent="0.25">
      <c r="W625" t="str">
        <f>VLOOKUP(I:I,Sheet2!A:B,2,0)</f>
        <v>Nepoznata</v>
      </c>
      <c r="AY625" s="3"/>
      <c r="AZ625" t="s">
        <v>1264</v>
      </c>
      <c r="BA625" s="3"/>
    </row>
    <row r="626" spans="23:53" x14ac:dyDescent="0.25">
      <c r="W626" t="str">
        <f>VLOOKUP(I:I,Sheet2!A:B,2,0)</f>
        <v>Nepoznata</v>
      </c>
      <c r="AY626" s="3"/>
      <c r="AZ626" t="s">
        <v>1265</v>
      </c>
      <c r="BA626" s="3"/>
    </row>
    <row r="627" spans="23:53" x14ac:dyDescent="0.25">
      <c r="W627" t="str">
        <f>VLOOKUP(I:I,Sheet2!A:B,2,0)</f>
        <v>Nepoznata</v>
      </c>
      <c r="AY627" s="3"/>
      <c r="AZ627" t="s">
        <v>1266</v>
      </c>
      <c r="BA627" s="3"/>
    </row>
    <row r="628" spans="23:53" x14ac:dyDescent="0.25">
      <c r="W628" t="str">
        <f>VLOOKUP(I:I,Sheet2!A:B,2,0)</f>
        <v>Nepoznata</v>
      </c>
      <c r="AY628" s="3"/>
      <c r="AZ628" t="s">
        <v>1267</v>
      </c>
      <c r="BA628" s="3"/>
    </row>
    <row r="629" spans="23:53" x14ac:dyDescent="0.25">
      <c r="W629" t="str">
        <f>VLOOKUP(I:I,Sheet2!A:B,2,0)</f>
        <v>Nepoznata</v>
      </c>
      <c r="AY629" s="3"/>
      <c r="AZ629" t="s">
        <v>1268</v>
      </c>
      <c r="BA629" s="3"/>
    </row>
    <row r="630" spans="23:53" x14ac:dyDescent="0.25">
      <c r="W630" t="str">
        <f>VLOOKUP(I:I,Sheet2!A:B,2,0)</f>
        <v>Nepoznata</v>
      </c>
      <c r="AY630" s="3"/>
      <c r="AZ630" t="s">
        <v>1269</v>
      </c>
      <c r="BA630" s="3"/>
    </row>
    <row r="631" spans="23:53" x14ac:dyDescent="0.25">
      <c r="W631" t="str">
        <f>VLOOKUP(I:I,Sheet2!A:B,2,0)</f>
        <v>Nepoznata</v>
      </c>
      <c r="AY631" s="3"/>
      <c r="AZ631" t="s">
        <v>1270</v>
      </c>
      <c r="BA631" s="3"/>
    </row>
    <row r="632" spans="23:53" x14ac:dyDescent="0.25">
      <c r="W632" t="str">
        <f>VLOOKUP(I:I,Sheet2!A:B,2,0)</f>
        <v>Nepoznata</v>
      </c>
      <c r="AY632" s="3"/>
      <c r="AZ632" t="s">
        <v>1271</v>
      </c>
      <c r="BA632" s="3"/>
    </row>
    <row r="633" spans="23:53" x14ac:dyDescent="0.25">
      <c r="W633" t="str">
        <f>VLOOKUP(I:I,Sheet2!A:B,2,0)</f>
        <v>Nepoznata</v>
      </c>
      <c r="AY633" s="3"/>
      <c r="AZ633" t="s">
        <v>1272</v>
      </c>
      <c r="BA633" s="3"/>
    </row>
    <row r="634" spans="23:53" x14ac:dyDescent="0.25">
      <c r="W634" t="str">
        <f>VLOOKUP(I:I,Sheet2!A:B,2,0)</f>
        <v>Nepoznata</v>
      </c>
      <c r="AY634" s="3"/>
      <c r="AZ634" t="s">
        <v>1273</v>
      </c>
      <c r="BA634" s="3"/>
    </row>
    <row r="635" spans="23:53" x14ac:dyDescent="0.25">
      <c r="W635" t="str">
        <f>VLOOKUP(I:I,Sheet2!A:B,2,0)</f>
        <v>Nepoznata</v>
      </c>
      <c r="AY635" s="3"/>
      <c r="AZ635" t="s">
        <v>1274</v>
      </c>
      <c r="BA635" s="3"/>
    </row>
    <row r="636" spans="23:53" x14ac:dyDescent="0.25">
      <c r="W636" t="str">
        <f>VLOOKUP(I:I,Sheet2!A:B,2,0)</f>
        <v>Nepoznata</v>
      </c>
      <c r="AY636" s="3"/>
      <c r="AZ636" t="s">
        <v>1275</v>
      </c>
      <c r="BA636" s="3"/>
    </row>
    <row r="637" spans="23:53" x14ac:dyDescent="0.25">
      <c r="W637" t="str">
        <f>VLOOKUP(I:I,Sheet2!A:B,2,0)</f>
        <v>Nepoznata</v>
      </c>
      <c r="AY637" s="3"/>
      <c r="AZ637" t="s">
        <v>1276</v>
      </c>
      <c r="BA637" s="3"/>
    </row>
    <row r="638" spans="23:53" x14ac:dyDescent="0.25">
      <c r="W638" t="str">
        <f>VLOOKUP(I:I,Sheet2!A:B,2,0)</f>
        <v>Nepoznata</v>
      </c>
      <c r="AY638" s="3"/>
      <c r="AZ638" t="s">
        <v>1277</v>
      </c>
      <c r="BA638" s="3"/>
    </row>
    <row r="639" spans="23:53" x14ac:dyDescent="0.25">
      <c r="W639" t="str">
        <f>VLOOKUP(I:I,Sheet2!A:B,2,0)</f>
        <v>Nepoznata</v>
      </c>
      <c r="AY639" s="3"/>
      <c r="AZ639" t="s">
        <v>1278</v>
      </c>
      <c r="BA639" s="3"/>
    </row>
    <row r="640" spans="23:53" x14ac:dyDescent="0.25">
      <c r="W640" t="str">
        <f>VLOOKUP(I:I,Sheet2!A:B,2,0)</f>
        <v>Nepoznata</v>
      </c>
      <c r="AY640" s="3"/>
      <c r="AZ640" t="s">
        <v>1279</v>
      </c>
      <c r="BA640" s="3"/>
    </row>
    <row r="641" spans="23:53" x14ac:dyDescent="0.25">
      <c r="W641" t="str">
        <f>VLOOKUP(I:I,Sheet2!A:B,2,0)</f>
        <v>Nepoznata</v>
      </c>
      <c r="AY641" s="3"/>
      <c r="AZ641" t="s">
        <v>1280</v>
      </c>
      <c r="BA641" s="3"/>
    </row>
    <row r="642" spans="23:53" x14ac:dyDescent="0.25">
      <c r="W642" t="str">
        <f>VLOOKUP(I:I,Sheet2!A:B,2,0)</f>
        <v>Nepoznata</v>
      </c>
      <c r="AY642" s="3"/>
      <c r="AZ642" t="s">
        <v>1281</v>
      </c>
      <c r="BA642" s="3"/>
    </row>
    <row r="643" spans="23:53" x14ac:dyDescent="0.25">
      <c r="W643" t="str">
        <f>VLOOKUP(I:I,Sheet2!A:B,2,0)</f>
        <v>Nepoznata</v>
      </c>
      <c r="AY643" s="3"/>
      <c r="AZ643" t="s">
        <v>1282</v>
      </c>
      <c r="BA643" s="3"/>
    </row>
    <row r="644" spans="23:53" x14ac:dyDescent="0.25">
      <c r="W644" t="str">
        <f>VLOOKUP(I:I,Sheet2!A:B,2,0)</f>
        <v>Nepoznata</v>
      </c>
      <c r="AY644" s="3"/>
      <c r="AZ644" t="s">
        <v>1283</v>
      </c>
      <c r="BA644" s="3"/>
    </row>
    <row r="645" spans="23:53" x14ac:dyDescent="0.25">
      <c r="W645" t="str">
        <f>VLOOKUP(I:I,Sheet2!A:B,2,0)</f>
        <v>Nepoznata</v>
      </c>
      <c r="AY645" s="3"/>
      <c r="AZ645" t="s">
        <v>1284</v>
      </c>
      <c r="BA645" s="3"/>
    </row>
    <row r="646" spans="23:53" x14ac:dyDescent="0.25">
      <c r="W646" t="str">
        <f>VLOOKUP(I:I,Sheet2!A:B,2,0)</f>
        <v>Nepoznata</v>
      </c>
      <c r="AY646" s="3"/>
      <c r="AZ646" t="s">
        <v>1285</v>
      </c>
      <c r="BA646" s="3"/>
    </row>
    <row r="647" spans="23:53" x14ac:dyDescent="0.25">
      <c r="W647" t="str">
        <f>VLOOKUP(I:I,Sheet2!A:B,2,0)</f>
        <v>Nepoznata</v>
      </c>
      <c r="AY647" s="3"/>
      <c r="AZ647" t="s">
        <v>1286</v>
      </c>
      <c r="BA647" s="3"/>
    </row>
    <row r="648" spans="23:53" x14ac:dyDescent="0.25">
      <c r="W648" t="str">
        <f>VLOOKUP(I:I,Sheet2!A:B,2,0)</f>
        <v>Nepoznata</v>
      </c>
      <c r="AY648" s="3"/>
      <c r="AZ648" t="s">
        <v>1287</v>
      </c>
      <c r="BA648" s="3"/>
    </row>
    <row r="649" spans="23:53" x14ac:dyDescent="0.25">
      <c r="W649" t="str">
        <f>VLOOKUP(I:I,Sheet2!A:B,2,0)</f>
        <v>Nepoznata</v>
      </c>
      <c r="AY649" s="3"/>
      <c r="AZ649" t="s">
        <v>1288</v>
      </c>
      <c r="BA649" s="3"/>
    </row>
    <row r="650" spans="23:53" x14ac:dyDescent="0.25">
      <c r="W650" t="str">
        <f>VLOOKUP(I:I,Sheet2!A:B,2,0)</f>
        <v>Nepoznata</v>
      </c>
      <c r="AY650" s="3"/>
      <c r="AZ650" t="s">
        <v>1289</v>
      </c>
      <c r="BA650" s="3"/>
    </row>
    <row r="651" spans="23:53" x14ac:dyDescent="0.25">
      <c r="W651" t="str">
        <f>VLOOKUP(I:I,Sheet2!A:B,2,0)</f>
        <v>Nepoznata</v>
      </c>
      <c r="AY651" s="3"/>
      <c r="AZ651" t="s">
        <v>1290</v>
      </c>
      <c r="BA651" s="3"/>
    </row>
    <row r="652" spans="23:53" x14ac:dyDescent="0.25">
      <c r="W652" t="str">
        <f>VLOOKUP(I:I,Sheet2!A:B,2,0)</f>
        <v>Nepoznata</v>
      </c>
      <c r="AY652" s="3"/>
      <c r="AZ652" t="s">
        <v>1291</v>
      </c>
      <c r="BA652" s="3"/>
    </row>
    <row r="653" spans="23:53" x14ac:dyDescent="0.25">
      <c r="W653" t="str">
        <f>VLOOKUP(I:I,Sheet2!A:B,2,0)</f>
        <v>Nepoznata</v>
      </c>
      <c r="AY653" s="3"/>
      <c r="AZ653" t="s">
        <v>1292</v>
      </c>
      <c r="BA653" s="3"/>
    </row>
    <row r="654" spans="23:53" x14ac:dyDescent="0.25">
      <c r="W654" t="str">
        <f>VLOOKUP(I:I,Sheet2!A:B,2,0)</f>
        <v>Nepoznata</v>
      </c>
      <c r="AY654" s="3"/>
      <c r="AZ654" t="s">
        <v>1293</v>
      </c>
      <c r="BA654" s="3"/>
    </row>
    <row r="655" spans="23:53" x14ac:dyDescent="0.25">
      <c r="W655" t="str">
        <f>VLOOKUP(I:I,Sheet2!A:B,2,0)</f>
        <v>Nepoznata</v>
      </c>
      <c r="AY655" s="3"/>
      <c r="AZ655" t="s">
        <v>1294</v>
      </c>
      <c r="BA655" s="3"/>
    </row>
    <row r="656" spans="23:53" x14ac:dyDescent="0.25">
      <c r="W656" t="str">
        <f>VLOOKUP(I:I,Sheet2!A:B,2,0)</f>
        <v>Nepoznata</v>
      </c>
      <c r="AY656" s="3"/>
      <c r="AZ656" t="s">
        <v>1295</v>
      </c>
      <c r="BA656" s="3"/>
    </row>
    <row r="657" spans="23:53" x14ac:dyDescent="0.25">
      <c r="W657" t="str">
        <f>VLOOKUP(I:I,Sheet2!A:B,2,0)</f>
        <v>Nepoznata</v>
      </c>
      <c r="AY657" s="3"/>
      <c r="AZ657" t="s">
        <v>1296</v>
      </c>
      <c r="BA657" s="3"/>
    </row>
    <row r="658" spans="23:53" x14ac:dyDescent="0.25">
      <c r="W658" t="str">
        <f>VLOOKUP(I:I,Sheet2!A:B,2,0)</f>
        <v>Nepoznata</v>
      </c>
      <c r="AY658" s="3"/>
      <c r="AZ658" t="s">
        <v>1297</v>
      </c>
      <c r="BA658" s="3"/>
    </row>
    <row r="659" spans="23:53" x14ac:dyDescent="0.25">
      <c r="W659" t="str">
        <f>VLOOKUP(I:I,Sheet2!A:B,2,0)</f>
        <v>Nepoznata</v>
      </c>
      <c r="AY659" s="3"/>
      <c r="AZ659" t="s">
        <v>1298</v>
      </c>
      <c r="BA659" s="3"/>
    </row>
    <row r="660" spans="23:53" x14ac:dyDescent="0.25">
      <c r="W660" t="str">
        <f>VLOOKUP(I:I,Sheet2!A:B,2,0)</f>
        <v>Nepoznata</v>
      </c>
      <c r="AY660" s="3"/>
      <c r="AZ660" t="s">
        <v>1299</v>
      </c>
      <c r="BA660" s="3"/>
    </row>
    <row r="661" spans="23:53" x14ac:dyDescent="0.25">
      <c r="W661" t="str">
        <f>VLOOKUP(I:I,Sheet2!A:B,2,0)</f>
        <v>Nepoznata</v>
      </c>
      <c r="AY661" s="3"/>
      <c r="AZ661" t="s">
        <v>1300</v>
      </c>
      <c r="BA661" s="3"/>
    </row>
    <row r="662" spans="23:53" x14ac:dyDescent="0.25">
      <c r="W662" t="str">
        <f>VLOOKUP(I:I,Sheet2!A:B,2,0)</f>
        <v>Nepoznata</v>
      </c>
      <c r="AY662" s="3"/>
      <c r="AZ662" t="s">
        <v>1301</v>
      </c>
      <c r="BA662" s="3"/>
    </row>
    <row r="663" spans="23:53" x14ac:dyDescent="0.25">
      <c r="W663" t="str">
        <f>VLOOKUP(I:I,Sheet2!A:B,2,0)</f>
        <v>Nepoznata</v>
      </c>
      <c r="AY663" s="3"/>
      <c r="AZ663" t="s">
        <v>1302</v>
      </c>
      <c r="BA663" s="3"/>
    </row>
    <row r="664" spans="23:53" x14ac:dyDescent="0.25">
      <c r="W664" t="str">
        <f>VLOOKUP(I:I,Sheet2!A:B,2,0)</f>
        <v>Nepoznata</v>
      </c>
      <c r="AY664" s="3"/>
      <c r="AZ664" t="s">
        <v>1303</v>
      </c>
      <c r="BA664" s="3"/>
    </row>
    <row r="665" spans="23:53" x14ac:dyDescent="0.25">
      <c r="W665" t="str">
        <f>VLOOKUP(I:I,Sheet2!A:B,2,0)</f>
        <v>Nepoznata</v>
      </c>
      <c r="AY665" s="3"/>
      <c r="AZ665" t="s">
        <v>1304</v>
      </c>
      <c r="BA665" s="3"/>
    </row>
    <row r="666" spans="23:53" x14ac:dyDescent="0.25">
      <c r="W666" t="str">
        <f>VLOOKUP(I:I,Sheet2!A:B,2,0)</f>
        <v>Nepoznata</v>
      </c>
      <c r="AY666" s="3"/>
      <c r="AZ666" t="s">
        <v>1305</v>
      </c>
      <c r="BA666" s="3"/>
    </row>
    <row r="667" spans="23:53" x14ac:dyDescent="0.25">
      <c r="W667" t="str">
        <f>VLOOKUP(I:I,Sheet2!A:B,2,0)</f>
        <v>Nepoznata</v>
      </c>
      <c r="AY667" s="3"/>
      <c r="AZ667" t="s">
        <v>1306</v>
      </c>
      <c r="BA667" s="3"/>
    </row>
    <row r="668" spans="23:53" x14ac:dyDescent="0.25">
      <c r="W668" t="str">
        <f>VLOOKUP(I:I,Sheet2!A:B,2,0)</f>
        <v>Nepoznata</v>
      </c>
      <c r="AY668" s="3"/>
      <c r="AZ668" t="s">
        <v>1307</v>
      </c>
      <c r="BA668" s="3"/>
    </row>
    <row r="669" spans="23:53" x14ac:dyDescent="0.25">
      <c r="W669" t="str">
        <f>VLOOKUP(I:I,Sheet2!A:B,2,0)</f>
        <v>Nepoznata</v>
      </c>
      <c r="AY669" s="3"/>
      <c r="AZ669" s="7" t="s">
        <v>1308</v>
      </c>
      <c r="BA669" s="3"/>
    </row>
    <row r="670" spans="23:53" x14ac:dyDescent="0.25">
      <c r="W670" t="str">
        <f>VLOOKUP(I:I,Sheet2!A:B,2,0)</f>
        <v>Nepoznata</v>
      </c>
      <c r="AY670" s="3"/>
      <c r="AZ670" t="s">
        <v>1309</v>
      </c>
      <c r="BA670" s="3"/>
    </row>
    <row r="671" spans="23:53" x14ac:dyDescent="0.25">
      <c r="W671" t="str">
        <f>VLOOKUP(I:I,Sheet2!A:B,2,0)</f>
        <v>Nepoznata</v>
      </c>
      <c r="AY671" s="3"/>
      <c r="AZ671" t="s">
        <v>1310</v>
      </c>
      <c r="BA671" s="3"/>
    </row>
    <row r="672" spans="23:53" x14ac:dyDescent="0.25">
      <c r="W672" t="str">
        <f>VLOOKUP(I:I,Sheet2!A:B,2,0)</f>
        <v>Nepoznata</v>
      </c>
      <c r="AY672" s="3"/>
      <c r="AZ672" t="s">
        <v>1311</v>
      </c>
      <c r="BA672" s="3"/>
    </row>
    <row r="673" spans="23:53" x14ac:dyDescent="0.25">
      <c r="W673" t="str">
        <f>VLOOKUP(I:I,Sheet2!A:B,2,0)</f>
        <v>Nepoznata</v>
      </c>
      <c r="AY673" s="3"/>
      <c r="AZ673" t="s">
        <v>1312</v>
      </c>
      <c r="BA673" s="3"/>
    </row>
    <row r="674" spans="23:53" x14ac:dyDescent="0.25">
      <c r="W674" t="str">
        <f>VLOOKUP(I:I,Sheet2!A:B,2,0)</f>
        <v>Nepoznata</v>
      </c>
      <c r="AY674" s="3"/>
      <c r="AZ674" t="s">
        <v>1313</v>
      </c>
      <c r="BA674" s="3"/>
    </row>
    <row r="675" spans="23:53" x14ac:dyDescent="0.25">
      <c r="W675" t="str">
        <f>VLOOKUP(I:I,Sheet2!A:B,2,0)</f>
        <v>Nepoznata</v>
      </c>
      <c r="AY675" s="3"/>
      <c r="AZ675" t="s">
        <v>1314</v>
      </c>
      <c r="BA675" s="3"/>
    </row>
    <row r="676" spans="23:53" x14ac:dyDescent="0.25">
      <c r="W676" t="str">
        <f>VLOOKUP(I:I,Sheet2!A:B,2,0)</f>
        <v>Nepoznata</v>
      </c>
      <c r="AY676" s="3"/>
      <c r="AZ676" t="s">
        <v>1315</v>
      </c>
      <c r="BA676" s="3"/>
    </row>
    <row r="677" spans="23:53" x14ac:dyDescent="0.25">
      <c r="W677" t="str">
        <f>VLOOKUP(I:I,Sheet2!A:B,2,0)</f>
        <v>Nepoznata</v>
      </c>
      <c r="AY677" s="3"/>
      <c r="AZ677" t="s">
        <v>1316</v>
      </c>
      <c r="BA677" s="3"/>
    </row>
    <row r="678" spans="23:53" x14ac:dyDescent="0.25">
      <c r="W678" t="str">
        <f>VLOOKUP(I:I,Sheet2!A:B,2,0)</f>
        <v>Nepoznata</v>
      </c>
      <c r="AY678" s="3"/>
      <c r="AZ678" t="s">
        <v>1317</v>
      </c>
      <c r="BA678" s="3"/>
    </row>
    <row r="679" spans="23:53" x14ac:dyDescent="0.25">
      <c r="W679" t="str">
        <f>VLOOKUP(I:I,Sheet2!A:B,2,0)</f>
        <v>Nepoznata</v>
      </c>
      <c r="AY679" s="3"/>
      <c r="AZ679" t="s">
        <v>1318</v>
      </c>
      <c r="BA679" s="3"/>
    </row>
    <row r="680" spans="23:53" x14ac:dyDescent="0.25">
      <c r="W680" t="str">
        <f>VLOOKUP(I:I,Sheet2!A:B,2,0)</f>
        <v>Nepoznata</v>
      </c>
      <c r="AY680" s="3"/>
      <c r="AZ680" t="s">
        <v>1319</v>
      </c>
      <c r="BA680" s="3"/>
    </row>
    <row r="681" spans="23:53" x14ac:dyDescent="0.25">
      <c r="W681" t="str">
        <f>VLOOKUP(I:I,Sheet2!A:B,2,0)</f>
        <v>Nepoznata</v>
      </c>
      <c r="AY681" s="3"/>
      <c r="AZ681" t="s">
        <v>1320</v>
      </c>
      <c r="BA681" s="3"/>
    </row>
    <row r="682" spans="23:53" x14ac:dyDescent="0.25">
      <c r="W682" t="str">
        <f>VLOOKUP(I:I,Sheet2!A:B,2,0)</f>
        <v>Nepoznata</v>
      </c>
      <c r="AY682" s="3"/>
      <c r="AZ682" t="s">
        <v>1321</v>
      </c>
      <c r="BA682" s="3"/>
    </row>
    <row r="683" spans="23:53" x14ac:dyDescent="0.25">
      <c r="W683" t="str">
        <f>VLOOKUP(I:I,Sheet2!A:B,2,0)</f>
        <v>Nepoznata</v>
      </c>
      <c r="AY683" s="3"/>
      <c r="AZ683" t="s">
        <v>1322</v>
      </c>
      <c r="BA683" s="3"/>
    </row>
    <row r="684" spans="23:53" x14ac:dyDescent="0.25">
      <c r="W684" t="str">
        <f>VLOOKUP(I:I,Sheet2!A:B,2,0)</f>
        <v>Nepoznata</v>
      </c>
      <c r="AY684" s="3"/>
      <c r="AZ684" t="s">
        <v>1323</v>
      </c>
      <c r="BA684" s="3"/>
    </row>
    <row r="685" spans="23:53" x14ac:dyDescent="0.25">
      <c r="W685" t="str">
        <f>VLOOKUP(I:I,Sheet2!A:B,2,0)</f>
        <v>Nepoznata</v>
      </c>
      <c r="AY685" s="3"/>
      <c r="AZ685" t="s">
        <v>1324</v>
      </c>
      <c r="BA685" s="3"/>
    </row>
    <row r="686" spans="23:53" x14ac:dyDescent="0.25">
      <c r="W686" t="str">
        <f>VLOOKUP(I:I,Sheet2!A:B,2,0)</f>
        <v>Nepoznata</v>
      </c>
      <c r="AY686" s="3"/>
      <c r="AZ686" t="s">
        <v>1325</v>
      </c>
      <c r="BA686" s="3"/>
    </row>
    <row r="687" spans="23:53" x14ac:dyDescent="0.25">
      <c r="W687" t="str">
        <f>VLOOKUP(I:I,Sheet2!A:B,2,0)</f>
        <v>Nepoznata</v>
      </c>
      <c r="AY687" s="3"/>
      <c r="AZ687" t="s">
        <v>1326</v>
      </c>
      <c r="BA687" s="3"/>
    </row>
    <row r="688" spans="23:53" x14ac:dyDescent="0.25">
      <c r="W688" t="str">
        <f>VLOOKUP(I:I,Sheet2!A:B,2,0)</f>
        <v>Nepoznata</v>
      </c>
      <c r="AY688" s="3"/>
      <c r="AZ688" t="s">
        <v>1327</v>
      </c>
      <c r="BA688" s="3"/>
    </row>
    <row r="689" spans="23:53" x14ac:dyDescent="0.25">
      <c r="W689" t="str">
        <f>VLOOKUP(I:I,Sheet2!A:B,2,0)</f>
        <v>Nepoznata</v>
      </c>
      <c r="AY689" s="3"/>
      <c r="AZ689" t="s">
        <v>1328</v>
      </c>
      <c r="BA689" s="3"/>
    </row>
    <row r="690" spans="23:53" x14ac:dyDescent="0.25">
      <c r="W690" t="str">
        <f>VLOOKUP(I:I,Sheet2!A:B,2,0)</f>
        <v>Nepoznata</v>
      </c>
      <c r="AY690" s="3"/>
      <c r="AZ690" t="s">
        <v>1329</v>
      </c>
      <c r="BA690" s="3"/>
    </row>
    <row r="691" spans="23:53" x14ac:dyDescent="0.25">
      <c r="W691" t="str">
        <f>VLOOKUP(I:I,Sheet2!A:B,2,0)</f>
        <v>Nepoznata</v>
      </c>
      <c r="AY691" s="3"/>
      <c r="AZ691" t="s">
        <v>1330</v>
      </c>
      <c r="BA691" s="3"/>
    </row>
    <row r="692" spans="23:53" x14ac:dyDescent="0.25">
      <c r="W692" t="str">
        <f>VLOOKUP(I:I,Sheet2!A:B,2,0)</f>
        <v>Nepoznata</v>
      </c>
      <c r="AY692" s="3"/>
      <c r="AZ692" t="s">
        <v>1331</v>
      </c>
      <c r="BA692" s="3"/>
    </row>
    <row r="693" spans="23:53" x14ac:dyDescent="0.25">
      <c r="W693" t="str">
        <f>VLOOKUP(I:I,Sheet2!A:B,2,0)</f>
        <v>Nepoznata</v>
      </c>
      <c r="AY693" s="3"/>
      <c r="AZ693" t="s">
        <v>1332</v>
      </c>
      <c r="BA693" s="3"/>
    </row>
    <row r="694" spans="23:53" x14ac:dyDescent="0.25">
      <c r="W694" t="str">
        <f>VLOOKUP(I:I,Sheet2!A:B,2,0)</f>
        <v>Nepoznata</v>
      </c>
      <c r="AY694" s="3"/>
      <c r="AZ694" t="s">
        <v>1333</v>
      </c>
      <c r="BA694" s="3"/>
    </row>
    <row r="695" spans="23:53" x14ac:dyDescent="0.25">
      <c r="W695" t="str">
        <f>VLOOKUP(I:I,Sheet2!A:B,2,0)</f>
        <v>Nepoznata</v>
      </c>
      <c r="AY695" s="3"/>
      <c r="AZ695" t="s">
        <v>1334</v>
      </c>
      <c r="BA695" s="3"/>
    </row>
    <row r="696" spans="23:53" x14ac:dyDescent="0.25">
      <c r="W696" t="str">
        <f>VLOOKUP(I:I,Sheet2!A:B,2,0)</f>
        <v>Nepoznata</v>
      </c>
      <c r="AY696" s="3"/>
      <c r="AZ696" t="s">
        <v>1335</v>
      </c>
      <c r="BA696" s="3"/>
    </row>
    <row r="697" spans="23:53" x14ac:dyDescent="0.25">
      <c r="W697" t="str">
        <f>VLOOKUP(I:I,Sheet2!A:B,2,0)</f>
        <v>Nepoznata</v>
      </c>
      <c r="AY697" s="3"/>
      <c r="AZ697" t="s">
        <v>1336</v>
      </c>
      <c r="BA697" s="3"/>
    </row>
    <row r="698" spans="23:53" x14ac:dyDescent="0.25">
      <c r="W698" t="str">
        <f>VLOOKUP(I:I,Sheet2!A:B,2,0)</f>
        <v>Nepoznata</v>
      </c>
      <c r="AY698" s="3"/>
      <c r="AZ698" t="s">
        <v>1337</v>
      </c>
      <c r="BA698" s="3"/>
    </row>
    <row r="699" spans="23:53" x14ac:dyDescent="0.25">
      <c r="W699" t="str">
        <f>VLOOKUP(I:I,Sheet2!A:B,2,0)</f>
        <v>Nepoznata</v>
      </c>
      <c r="AY699" s="3"/>
      <c r="AZ699" t="s">
        <v>1338</v>
      </c>
      <c r="BA699" s="3"/>
    </row>
    <row r="700" spans="23:53" x14ac:dyDescent="0.25">
      <c r="W700" t="str">
        <f>VLOOKUP(I:I,Sheet2!A:B,2,0)</f>
        <v>Nepoznata</v>
      </c>
      <c r="AY700" s="3"/>
      <c r="AZ700" t="s">
        <v>1339</v>
      </c>
      <c r="BA700" s="3"/>
    </row>
    <row r="701" spans="23:53" x14ac:dyDescent="0.25">
      <c r="W701" t="str">
        <f>VLOOKUP(I:I,Sheet2!A:B,2,0)</f>
        <v>Nepoznata</v>
      </c>
      <c r="AY701" s="3"/>
      <c r="AZ701" t="s">
        <v>1340</v>
      </c>
      <c r="BA701" s="3"/>
    </row>
    <row r="702" spans="23:53" x14ac:dyDescent="0.25">
      <c r="W702" t="str">
        <f>VLOOKUP(I:I,Sheet2!A:B,2,0)</f>
        <v>Nepoznata</v>
      </c>
      <c r="AY702" s="3"/>
      <c r="AZ702" t="s">
        <v>1341</v>
      </c>
      <c r="BA702" s="3"/>
    </row>
    <row r="703" spans="23:53" x14ac:dyDescent="0.25">
      <c r="W703" t="str">
        <f>VLOOKUP(I:I,Sheet2!A:B,2,0)</f>
        <v>Nepoznata</v>
      </c>
      <c r="AY703" s="3"/>
      <c r="AZ703" t="s">
        <v>1342</v>
      </c>
      <c r="BA703" s="3"/>
    </row>
    <row r="704" spans="23:53" x14ac:dyDescent="0.25">
      <c r="W704" t="str">
        <f>VLOOKUP(I:I,Sheet2!A:B,2,0)</f>
        <v>Nepoznata</v>
      </c>
      <c r="AY704" s="3"/>
      <c r="AZ704" t="s">
        <v>1343</v>
      </c>
      <c r="BA704" s="3"/>
    </row>
    <row r="705" spans="23:53" x14ac:dyDescent="0.25">
      <c r="W705" t="str">
        <f>VLOOKUP(I:I,Sheet2!A:B,2,0)</f>
        <v>Nepoznata</v>
      </c>
      <c r="AY705" s="3"/>
      <c r="AZ705" t="s">
        <v>1344</v>
      </c>
      <c r="BA705" s="3"/>
    </row>
    <row r="706" spans="23:53" x14ac:dyDescent="0.25">
      <c r="W706" t="str">
        <f>VLOOKUP(I:I,Sheet2!A:B,2,0)</f>
        <v>Nepoznata</v>
      </c>
      <c r="AY706" s="3"/>
      <c r="AZ706" t="s">
        <v>1345</v>
      </c>
      <c r="BA706" s="3"/>
    </row>
    <row r="707" spans="23:53" x14ac:dyDescent="0.25">
      <c r="W707" t="str">
        <f>VLOOKUP(I:I,Sheet2!A:B,2,0)</f>
        <v>Nepoznata</v>
      </c>
      <c r="AY707" s="3"/>
      <c r="AZ707" t="s">
        <v>1346</v>
      </c>
      <c r="BA707" s="3"/>
    </row>
    <row r="708" spans="23:53" x14ac:dyDescent="0.25">
      <c r="W708" t="str">
        <f>VLOOKUP(I:I,Sheet2!A:B,2,0)</f>
        <v>Nepoznata</v>
      </c>
      <c r="AY708" s="3"/>
      <c r="AZ708" t="s">
        <v>1347</v>
      </c>
      <c r="BA708" s="3"/>
    </row>
    <row r="709" spans="23:53" x14ac:dyDescent="0.25">
      <c r="W709" t="str">
        <f>VLOOKUP(I:I,Sheet2!A:B,2,0)</f>
        <v>Nepoznata</v>
      </c>
      <c r="AY709" s="3"/>
      <c r="AZ709" t="s">
        <v>1348</v>
      </c>
      <c r="BA709" s="3"/>
    </row>
    <row r="710" spans="23:53" x14ac:dyDescent="0.25">
      <c r="W710" t="str">
        <f>VLOOKUP(I:I,Sheet2!A:B,2,0)</f>
        <v>Nepoznata</v>
      </c>
      <c r="AY710" s="3"/>
      <c r="AZ710" t="s">
        <v>1349</v>
      </c>
      <c r="BA710" s="3"/>
    </row>
    <row r="711" spans="23:53" x14ac:dyDescent="0.25">
      <c r="W711" t="str">
        <f>VLOOKUP(I:I,Sheet2!A:B,2,0)</f>
        <v>Nepoznata</v>
      </c>
      <c r="AY711" s="3"/>
      <c r="AZ711" t="s">
        <v>1350</v>
      </c>
      <c r="BA711" s="3"/>
    </row>
    <row r="712" spans="23:53" x14ac:dyDescent="0.25">
      <c r="W712" t="str">
        <f>VLOOKUP(I:I,Sheet2!A:B,2,0)</f>
        <v>Nepoznata</v>
      </c>
      <c r="AY712" s="3"/>
      <c r="AZ712" t="s">
        <v>1351</v>
      </c>
      <c r="BA712" s="3"/>
    </row>
    <row r="713" spans="23:53" x14ac:dyDescent="0.25">
      <c r="W713" t="str">
        <f>VLOOKUP(I:I,Sheet2!A:B,2,0)</f>
        <v>Nepoznata</v>
      </c>
      <c r="AY713" s="3"/>
      <c r="AZ713" t="s">
        <v>1352</v>
      </c>
      <c r="BA713" s="3"/>
    </row>
    <row r="714" spans="23:53" x14ac:dyDescent="0.25">
      <c r="W714" t="str">
        <f>VLOOKUP(I:I,Sheet2!A:B,2,0)</f>
        <v>Nepoznata</v>
      </c>
      <c r="AY714" s="3"/>
      <c r="AZ714" t="s">
        <v>1353</v>
      </c>
      <c r="BA714" s="3"/>
    </row>
    <row r="715" spans="23:53" x14ac:dyDescent="0.25">
      <c r="W715" t="str">
        <f>VLOOKUP(I:I,Sheet2!A:B,2,0)</f>
        <v>Nepoznata</v>
      </c>
      <c r="AY715" s="3"/>
      <c r="AZ715" t="s">
        <v>1354</v>
      </c>
      <c r="BA715" s="3"/>
    </row>
    <row r="716" spans="23:53" x14ac:dyDescent="0.25">
      <c r="W716" t="str">
        <f>VLOOKUP(I:I,Sheet2!A:B,2,0)</f>
        <v>Nepoznata</v>
      </c>
      <c r="AY716" s="3"/>
      <c r="AZ716" t="s">
        <v>1355</v>
      </c>
      <c r="BA716" s="3"/>
    </row>
    <row r="717" spans="23:53" x14ac:dyDescent="0.25">
      <c r="W717" t="str">
        <f>VLOOKUP(I:I,Sheet2!A:B,2,0)</f>
        <v>Nepoznata</v>
      </c>
      <c r="AY717" s="3"/>
      <c r="AZ717" t="s">
        <v>1356</v>
      </c>
      <c r="BA717" s="3"/>
    </row>
    <row r="718" spans="23:53" x14ac:dyDescent="0.25">
      <c r="W718" t="str">
        <f>VLOOKUP(I:I,Sheet2!A:B,2,0)</f>
        <v>Nepoznata</v>
      </c>
      <c r="AY718" s="3"/>
      <c r="AZ718" t="s">
        <v>1357</v>
      </c>
      <c r="BA718" s="3"/>
    </row>
    <row r="719" spans="23:53" x14ac:dyDescent="0.25">
      <c r="W719" t="str">
        <f>VLOOKUP(I:I,Sheet2!A:B,2,0)</f>
        <v>Nepoznata</v>
      </c>
      <c r="AY719" s="3"/>
      <c r="AZ719" t="s">
        <v>1358</v>
      </c>
      <c r="BA719" s="3"/>
    </row>
    <row r="720" spans="23:53" x14ac:dyDescent="0.25">
      <c r="W720" t="str">
        <f>VLOOKUP(I:I,Sheet2!A:B,2,0)</f>
        <v>Nepoznata</v>
      </c>
      <c r="AY720" s="3"/>
      <c r="AZ720" t="s">
        <v>1359</v>
      </c>
      <c r="BA720" s="3"/>
    </row>
    <row r="721" spans="23:53" x14ac:dyDescent="0.25">
      <c r="W721" t="str">
        <f>VLOOKUP(I:I,Sheet2!A:B,2,0)</f>
        <v>Nepoznata</v>
      </c>
      <c r="AY721" s="3"/>
      <c r="AZ721" t="s">
        <v>1360</v>
      </c>
      <c r="BA721" s="3"/>
    </row>
    <row r="722" spans="23:53" x14ac:dyDescent="0.25">
      <c r="W722" t="str">
        <f>VLOOKUP(I:I,Sheet2!A:B,2,0)</f>
        <v>Nepoznata</v>
      </c>
      <c r="AY722" s="3"/>
      <c r="AZ722" t="s">
        <v>1361</v>
      </c>
      <c r="BA722" s="3"/>
    </row>
    <row r="723" spans="23:53" x14ac:dyDescent="0.25">
      <c r="W723" t="str">
        <f>VLOOKUP(I:I,Sheet2!A:B,2,0)</f>
        <v>Nepoznata</v>
      </c>
      <c r="AY723" s="3"/>
      <c r="AZ723" t="s">
        <v>1362</v>
      </c>
      <c r="BA723" s="3"/>
    </row>
    <row r="724" spans="23:53" x14ac:dyDescent="0.25">
      <c r="W724" t="str">
        <f>VLOOKUP(I:I,Sheet2!A:B,2,0)</f>
        <v>Nepoznata</v>
      </c>
      <c r="AY724" s="3"/>
      <c r="AZ724" t="s">
        <v>1363</v>
      </c>
      <c r="BA724" s="3"/>
    </row>
    <row r="725" spans="23:53" x14ac:dyDescent="0.25">
      <c r="W725" t="str">
        <f>VLOOKUP(I:I,Sheet2!A:B,2,0)</f>
        <v>Nepoznata</v>
      </c>
      <c r="AY725" s="3"/>
      <c r="AZ725" t="s">
        <v>1364</v>
      </c>
      <c r="BA725" s="3"/>
    </row>
    <row r="726" spans="23:53" x14ac:dyDescent="0.25">
      <c r="W726" t="str">
        <f>VLOOKUP(I:I,Sheet2!A:B,2,0)</f>
        <v>Nepoznata</v>
      </c>
      <c r="AY726" s="3"/>
      <c r="AZ726" t="s">
        <v>1365</v>
      </c>
      <c r="BA726" s="3"/>
    </row>
    <row r="727" spans="23:53" x14ac:dyDescent="0.25">
      <c r="W727" t="str">
        <f>VLOOKUP(I:I,Sheet2!A:B,2,0)</f>
        <v>Nepoznata</v>
      </c>
      <c r="AY727" s="3"/>
      <c r="AZ727" t="s">
        <v>1366</v>
      </c>
      <c r="BA727" s="3"/>
    </row>
    <row r="728" spans="23:53" x14ac:dyDescent="0.25">
      <c r="W728" t="str">
        <f>VLOOKUP(I:I,Sheet2!A:B,2,0)</f>
        <v>Nepoznata</v>
      </c>
      <c r="AY728" s="3"/>
      <c r="AZ728" t="s">
        <v>1367</v>
      </c>
      <c r="BA728" s="3"/>
    </row>
    <row r="729" spans="23:53" x14ac:dyDescent="0.25">
      <c r="W729" t="str">
        <f>VLOOKUP(I:I,Sheet2!A:B,2,0)</f>
        <v>Nepoznata</v>
      </c>
      <c r="AY729" s="3"/>
      <c r="AZ729" t="s">
        <v>1368</v>
      </c>
      <c r="BA729" s="3"/>
    </row>
    <row r="730" spans="23:53" x14ac:dyDescent="0.25">
      <c r="W730" t="str">
        <f>VLOOKUP(I:I,Sheet2!A:B,2,0)</f>
        <v>Nepoznata</v>
      </c>
      <c r="AY730" s="3"/>
      <c r="AZ730" t="s">
        <v>1369</v>
      </c>
      <c r="BA730" s="3"/>
    </row>
    <row r="731" spans="23:53" x14ac:dyDescent="0.25">
      <c r="W731" t="str">
        <f>VLOOKUP(I:I,Sheet2!A:B,2,0)</f>
        <v>Nepoznata</v>
      </c>
      <c r="AY731" s="3"/>
      <c r="AZ731" t="s">
        <v>1370</v>
      </c>
      <c r="BA731" s="3"/>
    </row>
    <row r="732" spans="23:53" x14ac:dyDescent="0.25">
      <c r="W732" t="str">
        <f>VLOOKUP(I:I,Sheet2!A:B,2,0)</f>
        <v>Nepoznata</v>
      </c>
      <c r="AY732" s="3"/>
      <c r="AZ732" t="s">
        <v>34</v>
      </c>
      <c r="BA732" s="3"/>
    </row>
    <row r="733" spans="23:53" x14ac:dyDescent="0.25">
      <c r="W733" t="str">
        <f>VLOOKUP(I:I,Sheet2!A:B,2,0)</f>
        <v>Nepoznata</v>
      </c>
      <c r="AY733" s="3"/>
      <c r="AZ733" t="s">
        <v>1371</v>
      </c>
      <c r="BA733" s="3"/>
    </row>
    <row r="734" spans="23:53" x14ac:dyDescent="0.25">
      <c r="W734" t="str">
        <f>VLOOKUP(I:I,Sheet2!A:B,2,0)</f>
        <v>Nepoznata</v>
      </c>
      <c r="AY734" s="3"/>
      <c r="AZ734" t="s">
        <v>1372</v>
      </c>
      <c r="BA734" s="3"/>
    </row>
    <row r="735" spans="23:53" x14ac:dyDescent="0.25">
      <c r="W735" t="str">
        <f>VLOOKUP(I:I,Sheet2!A:B,2,0)</f>
        <v>Nepoznata</v>
      </c>
      <c r="AY735" s="3"/>
      <c r="AZ735" t="s">
        <v>1373</v>
      </c>
      <c r="BA735" s="3"/>
    </row>
    <row r="736" spans="23:53" x14ac:dyDescent="0.25">
      <c r="W736" t="str">
        <f>VLOOKUP(I:I,Sheet2!A:B,2,0)</f>
        <v>Nepoznata</v>
      </c>
      <c r="AY736" s="3"/>
      <c r="AZ736" t="s">
        <v>1374</v>
      </c>
      <c r="BA736" s="3"/>
    </row>
    <row r="737" spans="23:53" x14ac:dyDescent="0.25">
      <c r="W737" t="str">
        <f>VLOOKUP(I:I,Sheet2!A:B,2,0)</f>
        <v>Nepoznata</v>
      </c>
      <c r="AY737" s="3"/>
      <c r="AZ737" t="s">
        <v>1375</v>
      </c>
      <c r="BA737" s="3"/>
    </row>
    <row r="738" spans="23:53" x14ac:dyDescent="0.25">
      <c r="W738" t="str">
        <f>VLOOKUP(I:I,Sheet2!A:B,2,0)</f>
        <v>Nepoznata</v>
      </c>
      <c r="AY738" s="3"/>
      <c r="AZ738" t="s">
        <v>1376</v>
      </c>
      <c r="BA738" s="3"/>
    </row>
    <row r="739" spans="23:53" x14ac:dyDescent="0.25">
      <c r="W739" t="str">
        <f>VLOOKUP(I:I,Sheet2!A:B,2,0)</f>
        <v>Nepoznata</v>
      </c>
      <c r="AY739" s="3"/>
      <c r="AZ739" t="s">
        <v>1377</v>
      </c>
      <c r="BA739" s="3"/>
    </row>
    <row r="740" spans="23:53" x14ac:dyDescent="0.25">
      <c r="W740" t="str">
        <f>VLOOKUP(I:I,Sheet2!A:B,2,0)</f>
        <v>Nepoznata</v>
      </c>
      <c r="AY740" s="3"/>
      <c r="AZ740" t="s">
        <v>1378</v>
      </c>
      <c r="BA740" s="3"/>
    </row>
    <row r="741" spans="23:53" x14ac:dyDescent="0.25">
      <c r="W741" t="str">
        <f>VLOOKUP(I:I,Sheet2!A:B,2,0)</f>
        <v>Nepoznata</v>
      </c>
      <c r="AY741" s="3"/>
      <c r="AZ741" t="s">
        <v>1379</v>
      </c>
      <c r="BA741" s="3"/>
    </row>
    <row r="742" spans="23:53" x14ac:dyDescent="0.25">
      <c r="W742" t="str">
        <f>VLOOKUP(I:I,Sheet2!A:B,2,0)</f>
        <v>Nepoznata</v>
      </c>
      <c r="AY742" s="3"/>
      <c r="AZ742" t="s">
        <v>1380</v>
      </c>
      <c r="BA742" s="3"/>
    </row>
    <row r="743" spans="23:53" x14ac:dyDescent="0.25">
      <c r="W743" t="str">
        <f>VLOOKUP(I:I,Sheet2!A:B,2,0)</f>
        <v>Nepoznata</v>
      </c>
      <c r="AY743" s="3"/>
      <c r="AZ743" t="s">
        <v>1381</v>
      </c>
      <c r="BA743" s="3"/>
    </row>
    <row r="744" spans="23:53" x14ac:dyDescent="0.25">
      <c r="W744" t="str">
        <f>VLOOKUP(I:I,Sheet2!A:B,2,0)</f>
        <v>Nepoznata</v>
      </c>
      <c r="AY744" s="3"/>
      <c r="AZ744" t="s">
        <v>1382</v>
      </c>
      <c r="BA744" s="3"/>
    </row>
    <row r="745" spans="23:53" x14ac:dyDescent="0.25">
      <c r="W745" t="str">
        <f>VLOOKUP(I:I,Sheet2!A:B,2,0)</f>
        <v>Nepoznata</v>
      </c>
      <c r="AY745" s="3"/>
      <c r="AZ745" t="s">
        <v>1383</v>
      </c>
      <c r="BA745" s="3"/>
    </row>
    <row r="746" spans="23:53" x14ac:dyDescent="0.25">
      <c r="W746" t="str">
        <f>VLOOKUP(I:I,Sheet2!A:B,2,0)</f>
        <v>Nepoznata</v>
      </c>
      <c r="AY746" s="3"/>
      <c r="AZ746" t="s">
        <v>1384</v>
      </c>
      <c r="BA746" s="3"/>
    </row>
    <row r="747" spans="23:53" x14ac:dyDescent="0.25">
      <c r="W747" t="str">
        <f>VLOOKUP(I:I,Sheet2!A:B,2,0)</f>
        <v>Nepoznata</v>
      </c>
      <c r="AY747" s="3"/>
      <c r="AZ747" t="s">
        <v>1385</v>
      </c>
      <c r="BA747" s="3"/>
    </row>
    <row r="748" spans="23:53" x14ac:dyDescent="0.25">
      <c r="W748" t="str">
        <f>VLOOKUP(I:I,Sheet2!A:B,2,0)</f>
        <v>Nepoznata</v>
      </c>
      <c r="AY748" s="3"/>
      <c r="AZ748" t="s">
        <v>1386</v>
      </c>
      <c r="BA748" s="3"/>
    </row>
    <row r="749" spans="23:53" x14ac:dyDescent="0.25">
      <c r="W749" t="str">
        <f>VLOOKUP(I:I,Sheet2!A:B,2,0)</f>
        <v>Nepoznata</v>
      </c>
      <c r="AY749" s="3"/>
      <c r="AZ749" t="s">
        <v>1387</v>
      </c>
      <c r="BA749" s="3"/>
    </row>
    <row r="750" spans="23:53" x14ac:dyDescent="0.25">
      <c r="W750" t="str">
        <f>VLOOKUP(I:I,Sheet2!A:B,2,0)</f>
        <v>Nepoznata</v>
      </c>
      <c r="AY750" s="3"/>
      <c r="AZ750" t="s">
        <v>1388</v>
      </c>
      <c r="BA750" s="3"/>
    </row>
    <row r="751" spans="23:53" x14ac:dyDescent="0.25">
      <c r="W751" t="str">
        <f>VLOOKUP(I:I,Sheet2!A:B,2,0)</f>
        <v>Nepoznata</v>
      </c>
      <c r="AY751" s="3"/>
      <c r="AZ751" t="s">
        <v>1389</v>
      </c>
      <c r="BA751" s="3"/>
    </row>
    <row r="752" spans="23:53" x14ac:dyDescent="0.25">
      <c r="W752" t="str">
        <f>VLOOKUP(I:I,Sheet2!A:B,2,0)</f>
        <v>Nepoznata</v>
      </c>
      <c r="AY752" s="3"/>
      <c r="AZ752" t="s">
        <v>1390</v>
      </c>
      <c r="BA752" s="3"/>
    </row>
    <row r="753" spans="23:53" x14ac:dyDescent="0.25">
      <c r="W753" t="str">
        <f>VLOOKUP(I:I,Sheet2!A:B,2,0)</f>
        <v>Nepoznata</v>
      </c>
      <c r="AY753" s="3"/>
      <c r="AZ753" t="s">
        <v>1391</v>
      </c>
      <c r="BA753" s="3"/>
    </row>
    <row r="754" spans="23:53" x14ac:dyDescent="0.25">
      <c r="W754" t="str">
        <f>VLOOKUP(I:I,Sheet2!A:B,2,0)</f>
        <v>Nepoznata</v>
      </c>
      <c r="AY754" s="3"/>
      <c r="AZ754" t="s">
        <v>1392</v>
      </c>
      <c r="BA754" s="3"/>
    </row>
    <row r="755" spans="23:53" x14ac:dyDescent="0.25">
      <c r="W755" t="str">
        <f>VLOOKUP(I:I,Sheet2!A:B,2,0)</f>
        <v>Nepoznata</v>
      </c>
      <c r="AY755" s="3"/>
      <c r="AZ755" t="s">
        <v>1393</v>
      </c>
      <c r="BA755" s="3"/>
    </row>
    <row r="756" spans="23:53" x14ac:dyDescent="0.25">
      <c r="W756" t="str">
        <f>VLOOKUP(I:I,Sheet2!A:B,2,0)</f>
        <v>Nepoznata</v>
      </c>
      <c r="AY756" s="3"/>
      <c r="AZ756" t="s">
        <v>1394</v>
      </c>
      <c r="BA756" s="3"/>
    </row>
    <row r="757" spans="23:53" x14ac:dyDescent="0.25">
      <c r="W757" t="str">
        <f>VLOOKUP(I:I,Sheet2!A:B,2,0)</f>
        <v>Nepoznata</v>
      </c>
      <c r="AY757" s="3"/>
      <c r="AZ757" t="s">
        <v>1395</v>
      </c>
      <c r="BA757" s="3"/>
    </row>
    <row r="758" spans="23:53" x14ac:dyDescent="0.25">
      <c r="W758" t="str">
        <f>VLOOKUP(I:I,Sheet2!A:B,2,0)</f>
        <v>Nepoznata</v>
      </c>
      <c r="AY758" s="3"/>
      <c r="AZ758" t="s">
        <v>1396</v>
      </c>
      <c r="BA758" s="3"/>
    </row>
    <row r="759" spans="23:53" x14ac:dyDescent="0.25">
      <c r="W759" t="str">
        <f>VLOOKUP(I:I,Sheet2!A:B,2,0)</f>
        <v>Nepoznata</v>
      </c>
      <c r="AY759" s="3"/>
      <c r="AZ759" t="s">
        <v>1397</v>
      </c>
      <c r="BA759" s="3"/>
    </row>
    <row r="760" spans="23:53" x14ac:dyDescent="0.25">
      <c r="W760" t="str">
        <f>VLOOKUP(I:I,Sheet2!A:B,2,0)</f>
        <v>Nepoznata</v>
      </c>
      <c r="AY760" s="3"/>
      <c r="AZ760" t="s">
        <v>1398</v>
      </c>
      <c r="BA760" s="3"/>
    </row>
    <row r="761" spans="23:53" x14ac:dyDescent="0.25">
      <c r="W761" t="str">
        <f>VLOOKUP(I:I,Sheet2!A:B,2,0)</f>
        <v>Nepoznata</v>
      </c>
      <c r="AY761" s="3"/>
      <c r="AZ761" t="s">
        <v>1399</v>
      </c>
      <c r="BA761" s="3"/>
    </row>
    <row r="762" spans="23:53" x14ac:dyDescent="0.25">
      <c r="W762" t="str">
        <f>VLOOKUP(I:I,Sheet2!A:B,2,0)</f>
        <v>Nepoznata</v>
      </c>
      <c r="AY762" s="3"/>
      <c r="AZ762" t="s">
        <v>1400</v>
      </c>
      <c r="BA762" s="3"/>
    </row>
    <row r="763" spans="23:53" x14ac:dyDescent="0.25">
      <c r="W763" t="str">
        <f>VLOOKUP(I:I,Sheet2!A:B,2,0)</f>
        <v>Nepoznata</v>
      </c>
      <c r="AY763" s="3"/>
      <c r="AZ763" t="s">
        <v>1401</v>
      </c>
      <c r="BA763" s="3"/>
    </row>
    <row r="764" spans="23:53" x14ac:dyDescent="0.25">
      <c r="W764" t="str">
        <f>VLOOKUP(I:I,Sheet2!A:B,2,0)</f>
        <v>Nepoznata</v>
      </c>
      <c r="AY764" s="3"/>
      <c r="AZ764" t="s">
        <v>1402</v>
      </c>
      <c r="BA764" s="3"/>
    </row>
    <row r="765" spans="23:53" x14ac:dyDescent="0.25">
      <c r="W765" t="str">
        <f>VLOOKUP(I:I,Sheet2!A:B,2,0)</f>
        <v>Nepoznata</v>
      </c>
      <c r="AY765" s="3"/>
      <c r="AZ765" t="s">
        <v>1403</v>
      </c>
      <c r="BA765" s="3"/>
    </row>
    <row r="766" spans="23:53" x14ac:dyDescent="0.25">
      <c r="W766" t="str">
        <f>VLOOKUP(I:I,Sheet2!A:B,2,0)</f>
        <v>Nepoznata</v>
      </c>
      <c r="AZ766" t="s">
        <v>1404</v>
      </c>
    </row>
    <row r="767" spans="23:53" x14ac:dyDescent="0.25">
      <c r="W767" t="str">
        <f>VLOOKUP(I:I,Sheet2!A:B,2,0)</f>
        <v>Nepoznata</v>
      </c>
      <c r="AZ767" t="s">
        <v>1405</v>
      </c>
    </row>
    <row r="768" spans="23:53" x14ac:dyDescent="0.25">
      <c r="W768" t="str">
        <f>VLOOKUP(I:I,Sheet2!A:B,2,0)</f>
        <v>Nepoznata</v>
      </c>
    </row>
    <row r="769" spans="23:23" x14ac:dyDescent="0.25">
      <c r="W769" t="str">
        <f>VLOOKUP(I:I,Sheet2!A:B,2,0)</f>
        <v>Nepoznata</v>
      </c>
    </row>
    <row r="770" spans="23:23" x14ac:dyDescent="0.25">
      <c r="W770" t="str">
        <f>VLOOKUP(I:I,Sheet2!A:B,2,0)</f>
        <v>Nepoznata</v>
      </c>
    </row>
    <row r="771" spans="23:23" x14ac:dyDescent="0.25">
      <c r="W771" t="str">
        <f>VLOOKUP(I:I,Sheet2!A:B,2,0)</f>
        <v>Nepoznata</v>
      </c>
    </row>
    <row r="772" spans="23:23" x14ac:dyDescent="0.25">
      <c r="W772" t="str">
        <f>VLOOKUP(I:I,Sheet2!A:B,2,0)</f>
        <v>Nepoznata</v>
      </c>
    </row>
    <row r="773" spans="23:23" x14ac:dyDescent="0.25">
      <c r="W773" t="str">
        <f>VLOOKUP(I:I,Sheet2!A:B,2,0)</f>
        <v>Nepoznata</v>
      </c>
    </row>
    <row r="774" spans="23:23" x14ac:dyDescent="0.25">
      <c r="W774" t="str">
        <f>VLOOKUP(I:I,Sheet2!A:B,2,0)</f>
        <v>Nepoznata</v>
      </c>
    </row>
    <row r="775" spans="23:23" x14ac:dyDescent="0.25">
      <c r="W775" t="str">
        <f>VLOOKUP(I:I,Sheet2!A:B,2,0)</f>
        <v>Nepoznata</v>
      </c>
    </row>
    <row r="776" spans="23:23" x14ac:dyDescent="0.25">
      <c r="W776" t="str">
        <f>VLOOKUP(I:I,Sheet2!A:B,2,0)</f>
        <v>Nepoznata</v>
      </c>
    </row>
    <row r="777" spans="23:23" x14ac:dyDescent="0.25">
      <c r="W777" t="str">
        <f>VLOOKUP(I:I,Sheet2!A:B,2,0)</f>
        <v>Nepoznata</v>
      </c>
    </row>
    <row r="778" spans="23:23" x14ac:dyDescent="0.25">
      <c r="W778" t="str">
        <f>VLOOKUP(I:I,Sheet2!A:B,2,0)</f>
        <v>Nepoznata</v>
      </c>
    </row>
    <row r="779" spans="23:23" x14ac:dyDescent="0.25">
      <c r="W779" t="str">
        <f>VLOOKUP(I:I,Sheet2!A:B,2,0)</f>
        <v>Nepoznata</v>
      </c>
    </row>
    <row r="780" spans="23:23" x14ac:dyDescent="0.25">
      <c r="W780" t="str">
        <f>VLOOKUP(I:I,Sheet2!A:B,2,0)</f>
        <v>Nepoznata</v>
      </c>
    </row>
    <row r="781" spans="23:23" x14ac:dyDescent="0.25">
      <c r="W781" t="str">
        <f>VLOOKUP(I:I,Sheet2!A:B,2,0)</f>
        <v>Nepoznata</v>
      </c>
    </row>
    <row r="782" spans="23:23" x14ac:dyDescent="0.25">
      <c r="W782" t="str">
        <f>VLOOKUP(I:I,Sheet2!A:B,2,0)</f>
        <v>Nepoznata</v>
      </c>
    </row>
    <row r="783" spans="23:23" x14ac:dyDescent="0.25">
      <c r="W783" t="str">
        <f>VLOOKUP(I:I,Sheet2!A:B,2,0)</f>
        <v>Nepoznata</v>
      </c>
    </row>
    <row r="784" spans="23:23" x14ac:dyDescent="0.25">
      <c r="W784" t="str">
        <f>VLOOKUP(I:I,Sheet2!A:B,2,0)</f>
        <v>Nepoznata</v>
      </c>
    </row>
    <row r="785" spans="23:23" x14ac:dyDescent="0.25">
      <c r="W785" t="str">
        <f>VLOOKUP(I:I,Sheet2!A:B,2,0)</f>
        <v>Nepoznata</v>
      </c>
    </row>
    <row r="786" spans="23:23" x14ac:dyDescent="0.25">
      <c r="W786" t="str">
        <f>VLOOKUP(I:I,Sheet2!A:B,2,0)</f>
        <v>Nepoznata</v>
      </c>
    </row>
    <row r="787" spans="23:23" x14ac:dyDescent="0.25">
      <c r="W787" t="str">
        <f>VLOOKUP(I:I,Sheet2!A:B,2,0)</f>
        <v>Nepoznata</v>
      </c>
    </row>
    <row r="788" spans="23:23" x14ac:dyDescent="0.25">
      <c r="W788" t="str">
        <f>VLOOKUP(I:I,Sheet2!A:B,2,0)</f>
        <v>Nepoznata</v>
      </c>
    </row>
    <row r="789" spans="23:23" x14ac:dyDescent="0.25">
      <c r="W789" t="str">
        <f>VLOOKUP(I:I,Sheet2!A:B,2,0)</f>
        <v>Nepoznata</v>
      </c>
    </row>
    <row r="790" spans="23:23" x14ac:dyDescent="0.25">
      <c r="W790" t="str">
        <f>VLOOKUP(I:I,Sheet2!A:B,2,0)</f>
        <v>Nepoznata</v>
      </c>
    </row>
    <row r="791" spans="23:23" x14ac:dyDescent="0.25">
      <c r="W791" t="str">
        <f>VLOOKUP(I:I,Sheet2!A:B,2,0)</f>
        <v>Nepoznata</v>
      </c>
    </row>
    <row r="792" spans="23:23" x14ac:dyDescent="0.25">
      <c r="W792" t="str">
        <f>VLOOKUP(I:I,Sheet2!A:B,2,0)</f>
        <v>Nepoznata</v>
      </c>
    </row>
    <row r="793" spans="23:23" x14ac:dyDescent="0.25">
      <c r="W793" t="str">
        <f>VLOOKUP(I:I,Sheet2!A:B,2,0)</f>
        <v>Nepoznata</v>
      </c>
    </row>
    <row r="794" spans="23:23" x14ac:dyDescent="0.25">
      <c r="W794" t="str">
        <f>VLOOKUP(I:I,Sheet2!A:B,2,0)</f>
        <v>Nepoznata</v>
      </c>
    </row>
    <row r="795" spans="23:23" x14ac:dyDescent="0.25">
      <c r="W795" t="str">
        <f>VLOOKUP(I:I,Sheet2!A:B,2,0)</f>
        <v>Nepoznata</v>
      </c>
    </row>
    <row r="796" spans="23:23" x14ac:dyDescent="0.25">
      <c r="W796" t="str">
        <f>VLOOKUP(I:I,Sheet2!A:B,2,0)</f>
        <v>Nepoznata</v>
      </c>
    </row>
    <row r="797" spans="23:23" x14ac:dyDescent="0.25">
      <c r="W797" t="str">
        <f>VLOOKUP(I:I,Sheet2!A:B,2,0)</f>
        <v>Nepoznata</v>
      </c>
    </row>
    <row r="798" spans="23:23" x14ac:dyDescent="0.25">
      <c r="W798" t="str">
        <f>VLOOKUP(I:I,Sheet2!A:B,2,0)</f>
        <v>Nepoznata</v>
      </c>
    </row>
    <row r="799" spans="23:23" x14ac:dyDescent="0.25">
      <c r="W799" t="str">
        <f>VLOOKUP(I:I,Sheet2!A:B,2,0)</f>
        <v>Nepoznata</v>
      </c>
    </row>
    <row r="800" spans="23:23" x14ac:dyDescent="0.25">
      <c r="W800" t="str">
        <f>VLOOKUP(I:I,Sheet2!A:B,2,0)</f>
        <v>Nepoznata</v>
      </c>
    </row>
    <row r="801" spans="23:23" x14ac:dyDescent="0.25">
      <c r="W801" t="str">
        <f>VLOOKUP(I:I,Sheet2!A:B,2,0)</f>
        <v>Nepoznata</v>
      </c>
    </row>
    <row r="802" spans="23:23" x14ac:dyDescent="0.25">
      <c r="W802" t="str">
        <f>VLOOKUP(I:I,Sheet2!A:B,2,0)</f>
        <v>Nepoznata</v>
      </c>
    </row>
    <row r="803" spans="23:23" x14ac:dyDescent="0.25">
      <c r="W803" t="str">
        <f>VLOOKUP(I:I,Sheet2!A:B,2,0)</f>
        <v>Nepoznata</v>
      </c>
    </row>
    <row r="804" spans="23:23" x14ac:dyDescent="0.25">
      <c r="W804" t="str">
        <f>VLOOKUP(I:I,Sheet2!A:B,2,0)</f>
        <v>Nepoznata</v>
      </c>
    </row>
    <row r="805" spans="23:23" x14ac:dyDescent="0.25">
      <c r="W805" t="str">
        <f>VLOOKUP(I:I,Sheet2!A:B,2,0)</f>
        <v>Nepoznata</v>
      </c>
    </row>
    <row r="806" spans="23:23" x14ac:dyDescent="0.25">
      <c r="W806" t="str">
        <f>VLOOKUP(I:I,Sheet2!A:B,2,0)</f>
        <v>Nepoznata</v>
      </c>
    </row>
    <row r="807" spans="23:23" x14ac:dyDescent="0.25">
      <c r="W807" t="str">
        <f>VLOOKUP(I:I,Sheet2!A:B,2,0)</f>
        <v>Nepoznata</v>
      </c>
    </row>
    <row r="808" spans="23:23" x14ac:dyDescent="0.25">
      <c r="W808" t="str">
        <f>VLOOKUP(I:I,Sheet2!A:B,2,0)</f>
        <v>Nepoznata</v>
      </c>
    </row>
    <row r="809" spans="23:23" x14ac:dyDescent="0.25">
      <c r="W809" t="str">
        <f>VLOOKUP(I:I,Sheet2!A:B,2,0)</f>
        <v>Nepoznata</v>
      </c>
    </row>
    <row r="810" spans="23:23" x14ac:dyDescent="0.25">
      <c r="W810" t="str">
        <f>VLOOKUP(I:I,Sheet2!A:B,2,0)</f>
        <v>Nepoznata</v>
      </c>
    </row>
    <row r="811" spans="23:23" x14ac:dyDescent="0.25">
      <c r="W811" t="str">
        <f>VLOOKUP(I:I,Sheet2!A:B,2,0)</f>
        <v>Nepoznata</v>
      </c>
    </row>
    <row r="812" spans="23:23" x14ac:dyDescent="0.25">
      <c r="W812" t="str">
        <f>VLOOKUP(I:I,Sheet2!A:B,2,0)</f>
        <v>Nepoznata</v>
      </c>
    </row>
    <row r="813" spans="23:23" x14ac:dyDescent="0.25">
      <c r="W813" t="str">
        <f>VLOOKUP(I:I,Sheet2!A:B,2,0)</f>
        <v>Nepoznata</v>
      </c>
    </row>
    <row r="814" spans="23:23" x14ac:dyDescent="0.25">
      <c r="W814" t="str">
        <f>VLOOKUP(I:I,Sheet2!A:B,2,0)</f>
        <v>Nepoznata</v>
      </c>
    </row>
    <row r="815" spans="23:23" x14ac:dyDescent="0.25">
      <c r="W815" t="str">
        <f>VLOOKUP(I:I,Sheet2!A:B,2,0)</f>
        <v>Nepoznata</v>
      </c>
    </row>
    <row r="816" spans="23:23" x14ac:dyDescent="0.25">
      <c r="W816" t="str">
        <f>VLOOKUP(I:I,Sheet2!A:B,2,0)</f>
        <v>Nepoznata</v>
      </c>
    </row>
    <row r="817" spans="23:23" x14ac:dyDescent="0.25">
      <c r="W817" t="str">
        <f>VLOOKUP(I:I,Sheet2!A:B,2,0)</f>
        <v>Nepoznata</v>
      </c>
    </row>
    <row r="818" spans="23:23" x14ac:dyDescent="0.25">
      <c r="W818" t="str">
        <f>VLOOKUP(I:I,Sheet2!A:B,2,0)</f>
        <v>Nepoznata</v>
      </c>
    </row>
    <row r="819" spans="23:23" x14ac:dyDescent="0.25">
      <c r="W819" t="str">
        <f>VLOOKUP(I:I,Sheet2!A:B,2,0)</f>
        <v>Nepoznata</v>
      </c>
    </row>
    <row r="820" spans="23:23" x14ac:dyDescent="0.25">
      <c r="W820" t="str">
        <f>VLOOKUP(I:I,Sheet2!A:B,2,0)</f>
        <v>Nepoznata</v>
      </c>
    </row>
    <row r="821" spans="23:23" x14ac:dyDescent="0.25">
      <c r="W821" t="str">
        <f>VLOOKUP(I:I,Sheet2!A:B,2,0)</f>
        <v>Nepoznata</v>
      </c>
    </row>
    <row r="822" spans="23:23" x14ac:dyDescent="0.25">
      <c r="W822" t="str">
        <f>VLOOKUP(I:I,Sheet2!A:B,2,0)</f>
        <v>Nepoznata</v>
      </c>
    </row>
    <row r="823" spans="23:23" x14ac:dyDescent="0.25">
      <c r="W823" t="str">
        <f>VLOOKUP(I:I,Sheet2!A:B,2,0)</f>
        <v>Nepoznata</v>
      </c>
    </row>
    <row r="824" spans="23:23" x14ac:dyDescent="0.25">
      <c r="W824" t="str">
        <f>VLOOKUP(I:I,Sheet2!A:B,2,0)</f>
        <v>Nepoznata</v>
      </c>
    </row>
    <row r="825" spans="23:23" x14ac:dyDescent="0.25">
      <c r="W825" t="str">
        <f>VLOOKUP(I:I,Sheet2!A:B,2,0)</f>
        <v>Nepoznata</v>
      </c>
    </row>
    <row r="826" spans="23:23" x14ac:dyDescent="0.25">
      <c r="W826" t="str">
        <f>VLOOKUP(I:I,Sheet2!A:B,2,0)</f>
        <v>Nepoznata</v>
      </c>
    </row>
    <row r="827" spans="23:23" x14ac:dyDescent="0.25">
      <c r="W827" t="str">
        <f>VLOOKUP(I:I,Sheet2!A:B,2,0)</f>
        <v>Nepoznata</v>
      </c>
    </row>
    <row r="828" spans="23:23" x14ac:dyDescent="0.25">
      <c r="W828" t="str">
        <f>VLOOKUP(I:I,Sheet2!A:B,2,0)</f>
        <v>Nepoznata</v>
      </c>
    </row>
    <row r="829" spans="23:23" x14ac:dyDescent="0.25">
      <c r="W829" t="str">
        <f>VLOOKUP(I:I,Sheet2!A:B,2,0)</f>
        <v>Nepoznata</v>
      </c>
    </row>
    <row r="830" spans="23:23" x14ac:dyDescent="0.25">
      <c r="W830" t="str">
        <f>VLOOKUP(I:I,Sheet2!A:B,2,0)</f>
        <v>Nepoznata</v>
      </c>
    </row>
    <row r="831" spans="23:23" x14ac:dyDescent="0.25">
      <c r="W831" t="str">
        <f>VLOOKUP(I:I,Sheet2!A:B,2,0)</f>
        <v>Nepoznata</v>
      </c>
    </row>
    <row r="832" spans="23:23" x14ac:dyDescent="0.25">
      <c r="W832" t="str">
        <f>VLOOKUP(I:I,Sheet2!A:B,2,0)</f>
        <v>Nepoznata</v>
      </c>
    </row>
    <row r="833" spans="23:23" x14ac:dyDescent="0.25">
      <c r="W833" t="str">
        <f>VLOOKUP(I:I,Sheet2!A:B,2,0)</f>
        <v>Nepoznata</v>
      </c>
    </row>
    <row r="834" spans="23:23" x14ac:dyDescent="0.25">
      <c r="W834" t="str">
        <f>VLOOKUP(I:I,Sheet2!A:B,2,0)</f>
        <v>Nepoznata</v>
      </c>
    </row>
    <row r="835" spans="23:23" x14ac:dyDescent="0.25">
      <c r="W835" t="str">
        <f>VLOOKUP(I:I,Sheet2!A:B,2,0)</f>
        <v>Nepoznata</v>
      </c>
    </row>
    <row r="836" spans="23:23" x14ac:dyDescent="0.25">
      <c r="W836" t="str">
        <f>VLOOKUP(I:I,Sheet2!A:B,2,0)</f>
        <v>Nepoznata</v>
      </c>
    </row>
    <row r="837" spans="23:23" x14ac:dyDescent="0.25">
      <c r="W837" t="str">
        <f>VLOOKUP(I:I,Sheet2!A:B,2,0)</f>
        <v>Nepoznata</v>
      </c>
    </row>
    <row r="838" spans="23:23" x14ac:dyDescent="0.25">
      <c r="W838" t="str">
        <f>VLOOKUP(I:I,Sheet2!A:B,2,0)</f>
        <v>Nepoznata</v>
      </c>
    </row>
    <row r="839" spans="23:23" x14ac:dyDescent="0.25">
      <c r="W839" t="str">
        <f>VLOOKUP(I:I,Sheet2!A:B,2,0)</f>
        <v>Nepoznata</v>
      </c>
    </row>
    <row r="840" spans="23:23" x14ac:dyDescent="0.25">
      <c r="W840" t="str">
        <f>VLOOKUP(I:I,Sheet2!A:B,2,0)</f>
        <v>Nepoznata</v>
      </c>
    </row>
    <row r="841" spans="23:23" x14ac:dyDescent="0.25">
      <c r="W841" t="str">
        <f>VLOOKUP(I:I,Sheet2!A:B,2,0)</f>
        <v>Nepoznata</v>
      </c>
    </row>
    <row r="842" spans="23:23" x14ac:dyDescent="0.25">
      <c r="W842" t="str">
        <f>VLOOKUP(I:I,Sheet2!A:B,2,0)</f>
        <v>Nepoznata</v>
      </c>
    </row>
    <row r="843" spans="23:23" x14ac:dyDescent="0.25">
      <c r="W843" t="str">
        <f>VLOOKUP(I:I,Sheet2!A:B,2,0)</f>
        <v>Nepoznata</v>
      </c>
    </row>
    <row r="844" spans="23:23" x14ac:dyDescent="0.25">
      <c r="W844" t="str">
        <f>VLOOKUP(I:I,Sheet2!A:B,2,0)</f>
        <v>Nepoznata</v>
      </c>
    </row>
    <row r="845" spans="23:23" x14ac:dyDescent="0.25">
      <c r="W845" t="str">
        <f>VLOOKUP(I:I,Sheet2!A:B,2,0)</f>
        <v>Nepoznata</v>
      </c>
    </row>
    <row r="846" spans="23:23" x14ac:dyDescent="0.25">
      <c r="W846" t="str">
        <f>VLOOKUP(I:I,Sheet2!A:B,2,0)</f>
        <v>Nepoznata</v>
      </c>
    </row>
    <row r="847" spans="23:23" x14ac:dyDescent="0.25">
      <c r="W847" t="str">
        <f>VLOOKUP(I:I,Sheet2!A:B,2,0)</f>
        <v>Nepoznata</v>
      </c>
    </row>
    <row r="848" spans="23:23" x14ac:dyDescent="0.25">
      <c r="W848" t="str">
        <f>VLOOKUP(I:I,Sheet2!A:B,2,0)</f>
        <v>Nepoznata</v>
      </c>
    </row>
    <row r="849" spans="23:23" x14ac:dyDescent="0.25">
      <c r="W849" t="str">
        <f>VLOOKUP(I:I,Sheet2!A:B,2,0)</f>
        <v>Nepoznata</v>
      </c>
    </row>
    <row r="850" spans="23:23" x14ac:dyDescent="0.25">
      <c r="W850" t="str">
        <f>VLOOKUP(I:I,Sheet2!A:B,2,0)</f>
        <v>Nepoznata</v>
      </c>
    </row>
    <row r="851" spans="23:23" x14ac:dyDescent="0.25">
      <c r="W851" t="str">
        <f>VLOOKUP(I:I,Sheet2!A:B,2,0)</f>
        <v>Nepoznata</v>
      </c>
    </row>
    <row r="852" spans="23:23" x14ac:dyDescent="0.25">
      <c r="W852" t="str">
        <f>VLOOKUP(I:I,Sheet2!A:B,2,0)</f>
        <v>Nepoznata</v>
      </c>
    </row>
    <row r="853" spans="23:23" x14ac:dyDescent="0.25">
      <c r="W853" t="str">
        <f>VLOOKUP(I:I,Sheet2!A:B,2,0)</f>
        <v>Nepoznata</v>
      </c>
    </row>
    <row r="854" spans="23:23" x14ac:dyDescent="0.25">
      <c r="W854" t="str">
        <f>VLOOKUP(I:I,Sheet2!A:B,2,0)</f>
        <v>Nepoznata</v>
      </c>
    </row>
    <row r="855" spans="23:23" x14ac:dyDescent="0.25">
      <c r="W855" t="str">
        <f>VLOOKUP(I:I,Sheet2!A:B,2,0)</f>
        <v>Nepoznata</v>
      </c>
    </row>
    <row r="856" spans="23:23" x14ac:dyDescent="0.25">
      <c r="W856" t="str">
        <f>VLOOKUP(I:I,Sheet2!A:B,2,0)</f>
        <v>Nepoznata</v>
      </c>
    </row>
    <row r="857" spans="23:23" x14ac:dyDescent="0.25">
      <c r="W857" t="str">
        <f>VLOOKUP(I:I,Sheet2!A:B,2,0)</f>
        <v>Nepoznata</v>
      </c>
    </row>
    <row r="858" spans="23:23" x14ac:dyDescent="0.25">
      <c r="W858" t="str">
        <f>VLOOKUP(I:I,Sheet2!A:B,2,0)</f>
        <v>Nepoznata</v>
      </c>
    </row>
    <row r="859" spans="23:23" x14ac:dyDescent="0.25">
      <c r="W859" t="str">
        <f>VLOOKUP(I:I,Sheet2!A:B,2,0)</f>
        <v>Nepoznata</v>
      </c>
    </row>
    <row r="860" spans="23:23" x14ac:dyDescent="0.25">
      <c r="W860" t="str">
        <f>VLOOKUP(I:I,Sheet2!A:B,2,0)</f>
        <v>Nepoznata</v>
      </c>
    </row>
    <row r="861" spans="23:23" x14ac:dyDescent="0.25">
      <c r="W861" t="str">
        <f>VLOOKUP(I:I,Sheet2!A:B,2,0)</f>
        <v>Nepoznata</v>
      </c>
    </row>
    <row r="862" spans="23:23" x14ac:dyDescent="0.25">
      <c r="W862" t="str">
        <f>VLOOKUP(I:I,Sheet2!A:B,2,0)</f>
        <v>Nepoznata</v>
      </c>
    </row>
    <row r="863" spans="23:23" x14ac:dyDescent="0.25">
      <c r="W863" t="str">
        <f>VLOOKUP(I:I,Sheet2!A:B,2,0)</f>
        <v>Nepoznata</v>
      </c>
    </row>
    <row r="864" spans="23:23" x14ac:dyDescent="0.25">
      <c r="W864" t="str">
        <f>VLOOKUP(I:I,Sheet2!A:B,2,0)</f>
        <v>Nepoznata</v>
      </c>
    </row>
    <row r="865" spans="23:23" x14ac:dyDescent="0.25">
      <c r="W865" t="str">
        <f>VLOOKUP(I:I,Sheet2!A:B,2,0)</f>
        <v>Nepoznata</v>
      </c>
    </row>
    <row r="866" spans="23:23" x14ac:dyDescent="0.25">
      <c r="W866" t="str">
        <f>VLOOKUP(I:I,Sheet2!A:B,2,0)</f>
        <v>Nepoznata</v>
      </c>
    </row>
    <row r="867" spans="23:23" x14ac:dyDescent="0.25">
      <c r="W867" t="str">
        <f>VLOOKUP(I:I,Sheet2!A:B,2,0)</f>
        <v>Nepoznata</v>
      </c>
    </row>
    <row r="868" spans="23:23" x14ac:dyDescent="0.25">
      <c r="W868" t="str">
        <f>VLOOKUP(I:I,Sheet2!A:B,2,0)</f>
        <v>Nepoznata</v>
      </c>
    </row>
    <row r="869" spans="23:23" x14ac:dyDescent="0.25">
      <c r="W869" t="str">
        <f>VLOOKUP(I:I,Sheet2!A:B,2,0)</f>
        <v>Nepoznata</v>
      </c>
    </row>
    <row r="870" spans="23:23" x14ac:dyDescent="0.25">
      <c r="W870" t="str">
        <f>VLOOKUP(I:I,Sheet2!A:B,2,0)</f>
        <v>Nepoznata</v>
      </c>
    </row>
    <row r="871" spans="23:23" x14ac:dyDescent="0.25">
      <c r="W871" t="str">
        <f>VLOOKUP(I:I,Sheet2!A:B,2,0)</f>
        <v>Nepoznata</v>
      </c>
    </row>
    <row r="872" spans="23:23" x14ac:dyDescent="0.25">
      <c r="W872" t="str">
        <f>VLOOKUP(I:I,Sheet2!A:B,2,0)</f>
        <v>Nepoznata</v>
      </c>
    </row>
    <row r="873" spans="23:23" x14ac:dyDescent="0.25">
      <c r="W873" t="str">
        <f>VLOOKUP(I:I,Sheet2!A:B,2,0)</f>
        <v>Nepoznata</v>
      </c>
    </row>
    <row r="874" spans="23:23" x14ac:dyDescent="0.25">
      <c r="W874" t="str">
        <f>VLOOKUP(I:I,Sheet2!A:B,2,0)</f>
        <v>Nepoznata</v>
      </c>
    </row>
    <row r="875" spans="23:23" x14ac:dyDescent="0.25">
      <c r="W875" t="str">
        <f>VLOOKUP(I:I,Sheet2!A:B,2,0)</f>
        <v>Nepoznata</v>
      </c>
    </row>
    <row r="876" spans="23:23" x14ac:dyDescent="0.25">
      <c r="W876" t="str">
        <f>VLOOKUP(I:I,Sheet2!A:B,2,0)</f>
        <v>Nepoznata</v>
      </c>
    </row>
    <row r="877" spans="23:23" x14ac:dyDescent="0.25">
      <c r="W877" t="str">
        <f>VLOOKUP(I:I,Sheet2!A:B,2,0)</f>
        <v>Nepoznata</v>
      </c>
    </row>
    <row r="878" spans="23:23" x14ac:dyDescent="0.25">
      <c r="W878" t="str">
        <f>VLOOKUP(I:I,Sheet2!A:B,2,0)</f>
        <v>Nepoznata</v>
      </c>
    </row>
    <row r="879" spans="23:23" x14ac:dyDescent="0.25">
      <c r="W879" t="str">
        <f>VLOOKUP(I:I,Sheet2!A:B,2,0)</f>
        <v>Nepoznata</v>
      </c>
    </row>
    <row r="880" spans="23:23" x14ac:dyDescent="0.25">
      <c r="W880" t="str">
        <f>VLOOKUP(I:I,Sheet2!A:B,2,0)</f>
        <v>Nepoznata</v>
      </c>
    </row>
    <row r="881" spans="23:23" x14ac:dyDescent="0.25">
      <c r="W881" t="str">
        <f>VLOOKUP(I:I,Sheet2!A:B,2,0)</f>
        <v>Nepoznata</v>
      </c>
    </row>
    <row r="882" spans="23:23" x14ac:dyDescent="0.25">
      <c r="W882" t="str">
        <f>VLOOKUP(I:I,Sheet2!A:B,2,0)</f>
        <v>Nepoznata</v>
      </c>
    </row>
    <row r="883" spans="23:23" x14ac:dyDescent="0.25">
      <c r="W883" t="str">
        <f>VLOOKUP(I:I,Sheet2!A:B,2,0)</f>
        <v>Nepoznata</v>
      </c>
    </row>
    <row r="884" spans="23:23" x14ac:dyDescent="0.25">
      <c r="W884" t="str">
        <f>VLOOKUP(I:I,Sheet2!A:B,2,0)</f>
        <v>Nepoznata</v>
      </c>
    </row>
    <row r="885" spans="23:23" x14ac:dyDescent="0.25">
      <c r="W885" t="str">
        <f>VLOOKUP(I:I,Sheet2!A:B,2,0)</f>
        <v>Nepoznata</v>
      </c>
    </row>
    <row r="886" spans="23:23" x14ac:dyDescent="0.25">
      <c r="W886" t="str">
        <f>VLOOKUP(I:I,Sheet2!A:B,2,0)</f>
        <v>Nepoznata</v>
      </c>
    </row>
    <row r="887" spans="23:23" x14ac:dyDescent="0.25">
      <c r="W887" t="str">
        <f>VLOOKUP(I:I,Sheet2!A:B,2,0)</f>
        <v>Nepoznata</v>
      </c>
    </row>
    <row r="888" spans="23:23" x14ac:dyDescent="0.25">
      <c r="W888" t="str">
        <f>VLOOKUP(I:I,Sheet2!A:B,2,0)</f>
        <v>Nepoznata</v>
      </c>
    </row>
    <row r="889" spans="23:23" x14ac:dyDescent="0.25">
      <c r="W889" t="str">
        <f>VLOOKUP(I:I,Sheet2!A:B,2,0)</f>
        <v>Nepoznata</v>
      </c>
    </row>
    <row r="890" spans="23:23" x14ac:dyDescent="0.25">
      <c r="W890" t="str">
        <f>VLOOKUP(I:I,Sheet2!A:B,2,0)</f>
        <v>Nepoznata</v>
      </c>
    </row>
    <row r="891" spans="23:23" x14ac:dyDescent="0.25">
      <c r="W891" t="str">
        <f>VLOOKUP(I:I,Sheet2!A:B,2,0)</f>
        <v>Nepoznata</v>
      </c>
    </row>
    <row r="892" spans="23:23" x14ac:dyDescent="0.25">
      <c r="W892" t="str">
        <f>VLOOKUP(I:I,Sheet2!A:B,2,0)</f>
        <v>Nepoznata</v>
      </c>
    </row>
    <row r="893" spans="23:23" x14ac:dyDescent="0.25">
      <c r="W893" t="str">
        <f>VLOOKUP(I:I,Sheet2!A:B,2,0)</f>
        <v>Nepoznata</v>
      </c>
    </row>
    <row r="894" spans="23:23" x14ac:dyDescent="0.25">
      <c r="W894" t="str">
        <f>VLOOKUP(I:I,Sheet2!A:B,2,0)</f>
        <v>Nepoznata</v>
      </c>
    </row>
    <row r="895" spans="23:23" x14ac:dyDescent="0.25">
      <c r="W895" t="str">
        <f>VLOOKUP(I:I,Sheet2!A:B,2,0)</f>
        <v>Nepoznata</v>
      </c>
    </row>
    <row r="896" spans="23:23" x14ac:dyDescent="0.25">
      <c r="W896" t="str">
        <f>VLOOKUP(I:I,Sheet2!A:B,2,0)</f>
        <v>Nepoznata</v>
      </c>
    </row>
    <row r="897" spans="23:23" x14ac:dyDescent="0.25">
      <c r="W897" t="str">
        <f>VLOOKUP(I:I,Sheet2!A:B,2,0)</f>
        <v>Nepoznata</v>
      </c>
    </row>
    <row r="898" spans="23:23" x14ac:dyDescent="0.25">
      <c r="W898" t="str">
        <f>VLOOKUP(I:I,Sheet2!A:B,2,0)</f>
        <v>Nepoznata</v>
      </c>
    </row>
    <row r="899" spans="23:23" x14ac:dyDescent="0.25">
      <c r="W899" t="str">
        <f>VLOOKUP(I:I,Sheet2!A:B,2,0)</f>
        <v>Nepoznata</v>
      </c>
    </row>
    <row r="900" spans="23:23" x14ac:dyDescent="0.25">
      <c r="W900" t="str">
        <f>VLOOKUP(I:I,Sheet2!A:B,2,0)</f>
        <v>Nepoznata</v>
      </c>
    </row>
    <row r="901" spans="23:23" x14ac:dyDescent="0.25">
      <c r="W901" t="str">
        <f>VLOOKUP(I:I,Sheet2!A:B,2,0)</f>
        <v>Nepoznata</v>
      </c>
    </row>
    <row r="902" spans="23:23" x14ac:dyDescent="0.25">
      <c r="W902" t="str">
        <f>VLOOKUP(I:I,Sheet2!A:B,2,0)</f>
        <v>Nepoznata</v>
      </c>
    </row>
    <row r="903" spans="23:23" x14ac:dyDescent="0.25">
      <c r="W903" t="str">
        <f>VLOOKUP(I:I,Sheet2!A:B,2,0)</f>
        <v>Nepoznata</v>
      </c>
    </row>
    <row r="904" spans="23:23" x14ac:dyDescent="0.25">
      <c r="W904" t="str">
        <f>VLOOKUP(I:I,Sheet2!A:B,2,0)</f>
        <v>Nepoznata</v>
      </c>
    </row>
    <row r="905" spans="23:23" x14ac:dyDescent="0.25">
      <c r="W905" t="str">
        <f>VLOOKUP(I:I,Sheet2!A:B,2,0)</f>
        <v>Nepoznata</v>
      </c>
    </row>
    <row r="906" spans="23:23" x14ac:dyDescent="0.25">
      <c r="W906" t="str">
        <f>VLOOKUP(I:I,Sheet2!A:B,2,0)</f>
        <v>Nepoznata</v>
      </c>
    </row>
    <row r="907" spans="23:23" x14ac:dyDescent="0.25">
      <c r="W907" t="str">
        <f>VLOOKUP(I:I,Sheet2!A:B,2,0)</f>
        <v>Nepoznata</v>
      </c>
    </row>
    <row r="908" spans="23:23" x14ac:dyDescent="0.25">
      <c r="W908" t="str">
        <f>VLOOKUP(I:I,Sheet2!A:B,2,0)</f>
        <v>Nepoznata</v>
      </c>
    </row>
    <row r="909" spans="23:23" x14ac:dyDescent="0.25">
      <c r="W909" t="str">
        <f>VLOOKUP(I:I,Sheet2!A:B,2,0)</f>
        <v>Nepoznata</v>
      </c>
    </row>
    <row r="910" spans="23:23" x14ac:dyDescent="0.25">
      <c r="W910" t="str">
        <f>VLOOKUP(I:I,Sheet2!A:B,2,0)</f>
        <v>Nepoznata</v>
      </c>
    </row>
    <row r="911" spans="23:23" x14ac:dyDescent="0.25">
      <c r="W911" t="str">
        <f>VLOOKUP(I:I,Sheet2!A:B,2,0)</f>
        <v>Nepoznata</v>
      </c>
    </row>
    <row r="912" spans="23:23" x14ac:dyDescent="0.25">
      <c r="W912" t="str">
        <f>VLOOKUP(I:I,Sheet2!A:B,2,0)</f>
        <v>Nepoznata</v>
      </c>
    </row>
    <row r="913" spans="23:23" x14ac:dyDescent="0.25">
      <c r="W913" t="str">
        <f>VLOOKUP(I:I,Sheet2!A:B,2,0)</f>
        <v>Nepoznata</v>
      </c>
    </row>
    <row r="914" spans="23:23" x14ac:dyDescent="0.25">
      <c r="W914" t="str">
        <f>VLOOKUP(I:I,Sheet2!A:B,2,0)</f>
        <v>Nepoznata</v>
      </c>
    </row>
    <row r="915" spans="23:23" x14ac:dyDescent="0.25">
      <c r="W915" t="str">
        <f>VLOOKUP(I:I,Sheet2!A:B,2,0)</f>
        <v>Nepoznata</v>
      </c>
    </row>
    <row r="916" spans="23:23" x14ac:dyDescent="0.25">
      <c r="W916" t="str">
        <f>VLOOKUP(I:I,Sheet2!A:B,2,0)</f>
        <v>Nepoznata</v>
      </c>
    </row>
    <row r="917" spans="23:23" x14ac:dyDescent="0.25">
      <c r="W917" t="str">
        <f>VLOOKUP(I:I,Sheet2!A:B,2,0)</f>
        <v>Nepoznata</v>
      </c>
    </row>
    <row r="918" spans="23:23" x14ac:dyDescent="0.25">
      <c r="W918" t="str">
        <f>VLOOKUP(I:I,Sheet2!A:B,2,0)</f>
        <v>Nepoznata</v>
      </c>
    </row>
    <row r="919" spans="23:23" x14ac:dyDescent="0.25">
      <c r="W919" t="str">
        <f>VLOOKUP(I:I,Sheet2!A:B,2,0)</f>
        <v>Nepoznata</v>
      </c>
    </row>
    <row r="920" spans="23:23" x14ac:dyDescent="0.25">
      <c r="W920" t="str">
        <f>VLOOKUP(I:I,Sheet2!A:B,2,0)</f>
        <v>Nepoznata</v>
      </c>
    </row>
    <row r="921" spans="23:23" x14ac:dyDescent="0.25">
      <c r="W921" t="str">
        <f>VLOOKUP(I:I,Sheet2!A:B,2,0)</f>
        <v>Nepoznata</v>
      </c>
    </row>
    <row r="922" spans="23:23" x14ac:dyDescent="0.25">
      <c r="W922" t="str">
        <f>VLOOKUP(I:I,Sheet2!A:B,2,0)</f>
        <v>Nepoznata</v>
      </c>
    </row>
    <row r="923" spans="23:23" x14ac:dyDescent="0.25">
      <c r="W923" t="str">
        <f>VLOOKUP(I:I,Sheet2!A:B,2,0)</f>
        <v>Nepoznata</v>
      </c>
    </row>
    <row r="924" spans="23:23" x14ac:dyDescent="0.25">
      <c r="W924" t="str">
        <f>VLOOKUP(I:I,Sheet2!A:B,2,0)</f>
        <v>Nepoznata</v>
      </c>
    </row>
    <row r="925" spans="23:23" x14ac:dyDescent="0.25">
      <c r="W925" t="str">
        <f>VLOOKUP(I:I,Sheet2!A:B,2,0)</f>
        <v>Nepoznata</v>
      </c>
    </row>
    <row r="926" spans="23:23" x14ac:dyDescent="0.25">
      <c r="W926" t="str">
        <f>VLOOKUP(I:I,Sheet2!A:B,2,0)</f>
        <v>Nepoznata</v>
      </c>
    </row>
    <row r="927" spans="23:23" x14ac:dyDescent="0.25">
      <c r="W927" t="str">
        <f>VLOOKUP(I:I,Sheet2!A:B,2,0)</f>
        <v>Nepoznata</v>
      </c>
    </row>
    <row r="928" spans="23:23" x14ac:dyDescent="0.25">
      <c r="W928" t="str">
        <f>VLOOKUP(I:I,Sheet2!A:B,2,0)</f>
        <v>Nepoznata</v>
      </c>
    </row>
    <row r="929" spans="23:23" x14ac:dyDescent="0.25">
      <c r="W929" t="str">
        <f>VLOOKUP(I:I,Sheet2!A:B,2,0)</f>
        <v>Nepoznata</v>
      </c>
    </row>
    <row r="930" spans="23:23" x14ac:dyDescent="0.25">
      <c r="W930" t="str">
        <f>VLOOKUP(I:I,Sheet2!A:B,2,0)</f>
        <v>Nepoznata</v>
      </c>
    </row>
    <row r="931" spans="23:23" x14ac:dyDescent="0.25">
      <c r="W931" t="str">
        <f>VLOOKUP(I:I,Sheet2!A:B,2,0)</f>
        <v>Nepoznata</v>
      </c>
    </row>
    <row r="932" spans="23:23" x14ac:dyDescent="0.25">
      <c r="W932" t="str">
        <f>VLOOKUP(I:I,Sheet2!A:B,2,0)</f>
        <v>Nepoznata</v>
      </c>
    </row>
    <row r="933" spans="23:23" x14ac:dyDescent="0.25">
      <c r="W933" t="str">
        <f>VLOOKUP(I:I,Sheet2!A:B,2,0)</f>
        <v>Nepoznata</v>
      </c>
    </row>
    <row r="934" spans="23:23" x14ac:dyDescent="0.25">
      <c r="W934" t="str">
        <f>VLOOKUP(I:I,Sheet2!A:B,2,0)</f>
        <v>Nepoznata</v>
      </c>
    </row>
    <row r="935" spans="23:23" x14ac:dyDescent="0.25">
      <c r="W935" t="str">
        <f>VLOOKUP(I:I,Sheet2!A:B,2,0)</f>
        <v>Nepoznata</v>
      </c>
    </row>
    <row r="936" spans="23:23" x14ac:dyDescent="0.25">
      <c r="W936" t="str">
        <f>VLOOKUP(I:I,Sheet2!A:B,2,0)</f>
        <v>Nepoznata</v>
      </c>
    </row>
    <row r="937" spans="23:23" x14ac:dyDescent="0.25">
      <c r="W937" t="str">
        <f>VLOOKUP(I:I,Sheet2!A:B,2,0)</f>
        <v>Nepoznata</v>
      </c>
    </row>
    <row r="938" spans="23:23" x14ac:dyDescent="0.25">
      <c r="W938" t="str">
        <f>VLOOKUP(I:I,Sheet2!A:B,2,0)</f>
        <v>Nepoznata</v>
      </c>
    </row>
    <row r="939" spans="23:23" x14ac:dyDescent="0.25">
      <c r="W939" t="str">
        <f>VLOOKUP(I:I,Sheet2!A:B,2,0)</f>
        <v>Nepoznata</v>
      </c>
    </row>
    <row r="940" spans="23:23" x14ac:dyDescent="0.25">
      <c r="W940" t="str">
        <f>VLOOKUP(I:I,Sheet2!A:B,2,0)</f>
        <v>Nepoznata</v>
      </c>
    </row>
    <row r="941" spans="23:23" x14ac:dyDescent="0.25">
      <c r="W941" t="str">
        <f>VLOOKUP(I:I,Sheet2!A:B,2,0)</f>
        <v>Nepoznata</v>
      </c>
    </row>
    <row r="942" spans="23:23" x14ac:dyDescent="0.25">
      <c r="W942" t="str">
        <f>VLOOKUP(I:I,Sheet2!A:B,2,0)</f>
        <v>Nepoznata</v>
      </c>
    </row>
    <row r="943" spans="23:23" x14ac:dyDescent="0.25">
      <c r="W943" t="str">
        <f>VLOOKUP(I:I,Sheet2!A:B,2,0)</f>
        <v>Nepoznata</v>
      </c>
    </row>
    <row r="944" spans="23:23" x14ac:dyDescent="0.25">
      <c r="W944" t="str">
        <f>VLOOKUP(I:I,Sheet2!A:B,2,0)</f>
        <v>Nepoznata</v>
      </c>
    </row>
    <row r="945" spans="23:23" x14ac:dyDescent="0.25">
      <c r="W945" t="str">
        <f>VLOOKUP(I:I,Sheet2!A:B,2,0)</f>
        <v>Nepoznata</v>
      </c>
    </row>
    <row r="946" spans="23:23" x14ac:dyDescent="0.25">
      <c r="W946" t="str">
        <f>VLOOKUP(I:I,Sheet2!A:B,2,0)</f>
        <v>Nepoznata</v>
      </c>
    </row>
    <row r="947" spans="23:23" x14ac:dyDescent="0.25">
      <c r="W947" t="str">
        <f>VLOOKUP(I:I,Sheet2!A:B,2,0)</f>
        <v>Nepoznata</v>
      </c>
    </row>
    <row r="948" spans="23:23" x14ac:dyDescent="0.25">
      <c r="W948" t="str">
        <f>VLOOKUP(I:I,Sheet2!A:B,2,0)</f>
        <v>Nepoznata</v>
      </c>
    </row>
    <row r="949" spans="23:23" x14ac:dyDescent="0.25">
      <c r="W949" t="str">
        <f>VLOOKUP(I:I,Sheet2!A:B,2,0)</f>
        <v>Nepoznata</v>
      </c>
    </row>
    <row r="950" spans="23:23" x14ac:dyDescent="0.25">
      <c r="W950" t="str">
        <f>VLOOKUP(I:I,Sheet2!A:B,2,0)</f>
        <v>Nepoznata</v>
      </c>
    </row>
    <row r="951" spans="23:23" x14ac:dyDescent="0.25">
      <c r="W951" t="str">
        <f>VLOOKUP(I:I,Sheet2!A:B,2,0)</f>
        <v>Nepoznata</v>
      </c>
    </row>
    <row r="952" spans="23:23" x14ac:dyDescent="0.25">
      <c r="W952" t="str">
        <f>VLOOKUP(I:I,Sheet2!A:B,2,0)</f>
        <v>Nepoznata</v>
      </c>
    </row>
    <row r="953" spans="23:23" x14ac:dyDescent="0.25">
      <c r="W953" t="str">
        <f>VLOOKUP(I:I,Sheet2!A:B,2,0)</f>
        <v>Nepoznata</v>
      </c>
    </row>
    <row r="954" spans="23:23" x14ac:dyDescent="0.25">
      <c r="W954" t="str">
        <f>VLOOKUP(I:I,Sheet2!A:B,2,0)</f>
        <v>Nepoznata</v>
      </c>
    </row>
    <row r="955" spans="23:23" x14ac:dyDescent="0.25">
      <c r="W955" t="str">
        <f>VLOOKUP(I:I,Sheet2!A:B,2,0)</f>
        <v>Nepoznata</v>
      </c>
    </row>
    <row r="956" spans="23:23" x14ac:dyDescent="0.25">
      <c r="W956" t="str">
        <f>VLOOKUP(I:I,Sheet2!A:B,2,0)</f>
        <v>Nepoznata</v>
      </c>
    </row>
    <row r="957" spans="23:23" x14ac:dyDescent="0.25">
      <c r="W957" t="str">
        <f>VLOOKUP(I:I,Sheet2!A:B,2,0)</f>
        <v>Nepoznata</v>
      </c>
    </row>
    <row r="958" spans="23:23" x14ac:dyDescent="0.25">
      <c r="W958" t="str">
        <f>VLOOKUP(I:I,Sheet2!A:B,2,0)</f>
        <v>Nepoznata</v>
      </c>
    </row>
    <row r="959" spans="23:23" x14ac:dyDescent="0.25">
      <c r="W959" t="str">
        <f>VLOOKUP(I:I,Sheet2!A:B,2,0)</f>
        <v>Nepoznata</v>
      </c>
    </row>
    <row r="960" spans="23:23" x14ac:dyDescent="0.25">
      <c r="W960" t="str">
        <f>VLOOKUP(I:I,Sheet2!A:B,2,0)</f>
        <v>Nepoznata</v>
      </c>
    </row>
    <row r="961" spans="23:23" x14ac:dyDescent="0.25">
      <c r="W961" t="str">
        <f>VLOOKUP(I:I,Sheet2!A:B,2,0)</f>
        <v>Nepoznata</v>
      </c>
    </row>
  </sheetData>
  <sheetProtection selectLockedCells="1" selectUnlockedCells="1"/>
  <sortState ref="A8:Z177">
    <sortCondition ref="E8:E177"/>
  </sortState>
  <mergeCells count="2">
    <mergeCell ref="C2:T4"/>
    <mergeCell ref="E5:J5"/>
  </mergeCells>
  <dataValidations count="19">
    <dataValidation type="list" allowBlank="1" showErrorMessage="1" sqref="Q8:Q26 Q163:Q278 Q98:Q159 Q43:Q93">
      <formula1>$BA$1:$BA$11</formula1>
      <formula2>0</formula2>
    </dataValidation>
    <dataValidation type="list" allowBlank="1" showErrorMessage="1" sqref="F8:F26 F43:F93 F131:F159 F163:F975">
      <formula1>$AY$1:$AY$14</formula1>
    </dataValidation>
    <dataValidation type="list" allowBlank="1" showErrorMessage="1" sqref="F160:F161 F27:F42 F98:F130">
      <formula1>$AY$1:$AY$13</formula1>
    </dataValidation>
    <dataValidation type="list" allowBlank="1" showErrorMessage="1" sqref="Q160:Q161 Q27:Q42">
      <formula1>$BA$1:$BA$10</formula1>
      <formula2>0</formula2>
    </dataValidation>
    <dataValidation allowBlank="1" showErrorMessage="1" sqref="I1 I163:I65119 I6:I161"/>
    <dataValidation type="list" allowBlank="1" showErrorMessage="1" sqref="D164:D278 D8:D159">
      <formula1>$AX$1:$AX$24</formula1>
      <formula2>0</formula2>
    </dataValidation>
    <dataValidation type="whole" allowBlank="1" showErrorMessage="1" sqref="E163:E748 E8:E159 A8:A960">
      <formula1>1</formula1>
      <formula2>2000</formula2>
    </dataValidation>
    <dataValidation type="whole" allowBlank="1" showErrorMessage="1" sqref="M163:M960 M8:M161">
      <formula1>1</formula1>
      <formula2>5555</formula2>
    </dataValidation>
    <dataValidation type="decimal" allowBlank="1" showErrorMessage="1" sqref="N163:N960 R163 R8:R161 N8:N161">
      <formula1>0</formula1>
      <formula2>1555</formula2>
    </dataValidation>
    <dataValidation type="list" allowBlank="1" showErrorMessage="1" sqref="D163">
      <formula1>$AX$1:$AX$23</formula1>
      <formula2>0</formula2>
    </dataValidation>
    <dataValidation type="list" allowBlank="1" showInputMessage="1" showErrorMessage="1" prompt=" - " sqref="F162 IZ162 SV162 ACR162 AMN162 AWJ162 BGF162 BQB162 BZX162 CJT162 CTP162 DDL162 DNH162 DXD162 EGZ162 EQV162 FAR162 FKN162 FUJ162 GEF162 GOB162 GXX162 HHT162 HRP162 IBL162 ILH162 IVD162 JEZ162 JOV162 JYR162 KIN162 KSJ162 LCF162 LMB162 LVX162 MFT162 MPP162 MZL162 NJH162 NTD162 OCZ162 OMV162 OWR162 PGN162 PQJ162 QAF162 QKB162 QTX162 RDT162 RNP162 RXL162 SHH162 SRD162 TAZ162 TKV162 TUR162 UEN162 UOJ162 UYF162 VIB162 VRX162 WBT162 WLP162 WVL162">
      <formula1>$AY$1:$AY$14</formula1>
    </dataValidation>
    <dataValidation type="decimal" allowBlank="1" showInputMessage="1" showErrorMessage="1" prompt=" - " sqref="E162 WLJ162 WBN162 VRR162 VHV162 UXZ162 UOD162 UEH162 TUL162 TKP162 TAT162 SQX162 SHB162 RXF162 RNJ162 RDN162 QTR162 QJV162 PZZ162 PQD162 PGH162 OWL162 OMP162 OCT162 NSX162 NJB162 MZF162 MPJ162 MFN162 LVR162 LLV162 LBZ162 KSD162 KIH162 JYL162 JOP162 JET162 IUX162 ILB162 IBF162 HRJ162 HHN162 GXR162 GNV162 GDZ162 FUD162 FKH162 FAL162 EQP162 EGT162 DWX162 DNB162 DDF162 CTJ162 CJN162 BZR162 BPV162 BFZ162 AWD162 AMH162 ACL162 SP162 IT162 WVF162 WVK162 WLO162 WBS162 VRW162 VIA162 UYE162 UOI162 UEM162 TUQ162 TKU162 TAY162 SRC162 SHG162 RXK162 RNO162 RDS162 QTW162 QKA162 QAE162 PQI162 PGM162 OWQ162 OMU162 OCY162 NTC162 NJG162 MZK162 MPO162 MFS162 LVW162 LMA162 LCE162 KSI162 KIM162 JYQ162 JOU162 JEY162 IVC162 ILG162 IBK162 HRO162 HHS162 GXW162 GOA162 GEE162 FUI162 FKM162 FAQ162 EQU162 EGY162 DXC162 DNG162 DDK162 CTO162 CJS162 BZW162 BQA162 BGE162 AWI162 AMM162 ACQ162 SU162 IY162">
      <formula1>1</formula1>
      <formula2>2000</formula2>
    </dataValidation>
    <dataValidation type="list" allowBlank="1" showInputMessage="1" showErrorMessage="1" prompt=" - " sqref="D162 IX162 ST162 ACP162 AML162 AWH162 BGD162 BPZ162 BZV162 CJR162 CTN162 DDJ162 DNF162 DXB162 EGX162 EQT162 FAP162 FKL162 FUH162 GED162 GNZ162 GXV162 HHR162 HRN162 IBJ162 ILF162 IVB162 JEX162 JOT162 JYP162 KIL162 KSH162 LCD162 LLZ162 LVV162 MFR162 MPN162 MZJ162 NJF162 NTB162 OCX162 OMT162 OWP162 PGL162 PQH162 QAD162 QJZ162 QTV162 RDR162 RNN162 RXJ162 SHF162 SRB162 TAX162 TKT162 TUP162 UEL162 UOH162 UYD162 VHZ162 VRV162 WBR162 WLN162 WVJ162">
      <formula1>$AX$1:$AX$24</formula1>
    </dataValidation>
    <dataValidation type="decimal" allowBlank="1" showInputMessage="1" showErrorMessage="1" prompt=" - " sqref="M162 WVS162 WLW162 WCA162 VSE162 VII162 UYM162 UOQ162 UEU162 TUY162 TLC162 TBG162 SRK162 SHO162 RXS162 RNW162 REA162 QUE162 QKI162 QAM162 PQQ162 PGU162 OWY162 ONC162 ODG162 NTK162 NJO162 MZS162 MPW162 MGA162 LWE162 LMI162 LCM162 KSQ162 KIU162 JYY162 JPC162 JFG162 IVK162 ILO162 IBS162 HRW162 HIA162 GYE162 GOI162 GEM162 FUQ162 FKU162 FAY162 ERC162 EHG162 DXK162 DNO162 DDS162 CTW162 CKA162 CAE162 BQI162 BGM162 AWQ162 AMU162 ACY162 TC162 JG162">
      <formula1>1</formula1>
      <formula2>5555</formula2>
    </dataValidation>
    <dataValidation type="list" allowBlank="1" showInputMessage="1" showErrorMessage="1" prompt=" - " sqref="Q162 JK162 TG162 ADC162 AMY162 AWU162 BGQ162 BQM162 CAI162 CKE162 CUA162 DDW162 DNS162 DXO162 EHK162 ERG162 FBC162 FKY162 FUU162 GEQ162 GOM162 GYI162 HIE162 HSA162 IBW162 ILS162 IVO162 JFK162 JPG162 JZC162 KIY162 KSU162 LCQ162 LMM162 LWI162 MGE162 MQA162 MZW162 NJS162 NTO162 ODK162 ONG162 OXC162 PGY162 PQU162 QAQ162 QKM162 QUI162 REE162 ROA162 RXW162 SHS162 SRO162 TBK162 TLG162 TVC162 UEY162 UOU162 UYQ162 VIM162 VSI162 WCE162 WMA162 WVW162">
      <formula1>$BA$1:$BA$11</formula1>
    </dataValidation>
    <dataValidation type="custom" allowBlank="1" showInputMessage="1" showErrorMessage="1" prompt=" - " sqref="WVG162 WLK162 WBO162 VRS162 VHW162 UYA162 UOE162 UEI162 TUM162 TKQ162 TAU162 SQY162 SHC162 RXG162 RNK162 RDO162 QTS162 QJW162 QAA162 PQE162 PGI162 OWM162 OMQ162 OCU162 NSY162 NJC162 MZG162 MPK162 MFO162 LVS162 LLW162 LCA162 KSE162 KII162 JYM162 JOQ162 JEU162 IUY162 ILC162 IBG162 HRK162 HHO162 GXS162 GNW162 GEA162 FUE162 FKI162 FAM162 EQQ162 EGU162 DWY162 DNC162 DDG162 CTK162 CJO162 BZS162 BPW162 BGA162 AWE162 AMI162 ACM162 SQ162 IU162">
      <formula1>EQ(LEN(IU162),(11))</formula1>
    </dataValidation>
    <dataValidation type="decimal" allowBlank="1" showInputMessage="1" showErrorMessage="1" prompt=" - " sqref="N162 WVT162 WLX162 WCB162 VSF162 VIJ162 UYN162 UOR162 UEV162 TUZ162 TLD162 TBH162 SRL162 SHP162 RXT162 RNX162 REB162 QUF162 QKJ162 QAN162 PQR162 PGV162 OWZ162 OND162 ODH162 NTL162 NJP162 MZT162 MPX162 MGB162 LWF162 LMJ162 LCN162 KSR162 KIV162 JYZ162 JPD162 JFH162 IVL162 ILP162 IBT162 HRX162 HIB162 GYF162 GOJ162 GEN162 FUR162 FKV162 FAZ162 ERD162 EHH162 DXL162 DNP162 DDT162 CTX162 CKB162 CAF162 BQJ162 BGN162 AWR162 AMV162 ACZ162 TD162 JH162 R162">
      <formula1>0</formula1>
      <formula2>1555</formula2>
    </dataValidation>
    <dataValidation type="list" allowBlank="1" showErrorMessage="1" sqref="F94:F97">
      <formula1>$AX$1:$AX$14</formula1>
    </dataValidation>
    <dataValidation type="list" allowBlank="1" showErrorMessage="1" sqref="Q94:Q97">
      <formula1>$AZ$1:$AZ$11</formula1>
      <formula2>0</formula2>
    </dataValidation>
  </dataValidations>
  <pageMargins left="0.7" right="0.7" top="0.75" bottom="0.75" header="0.51180555555555551" footer="0.51180555555555551"/>
  <pageSetup paperSize="9" firstPageNumber="0"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28"/>
  <sheetViews>
    <sheetView topLeftCell="A557" workbookViewId="0">
      <selection activeCell="A576" sqref="A576"/>
    </sheetView>
  </sheetViews>
  <sheetFormatPr defaultRowHeight="15" x14ac:dyDescent="0.25"/>
  <cols>
    <col min="2" max="2" width="70.28515625" bestFit="1" customWidth="1"/>
  </cols>
  <sheetData>
    <row r="1" spans="1:2" x14ac:dyDescent="0.25">
      <c r="A1">
        <v>4052</v>
      </c>
      <c r="B1" t="s">
        <v>1511</v>
      </c>
    </row>
    <row r="2" spans="1:2" x14ac:dyDescent="0.25">
      <c r="A2" s="8">
        <v>3126</v>
      </c>
      <c r="B2" s="8" t="s">
        <v>2</v>
      </c>
    </row>
    <row r="3" spans="1:2" x14ac:dyDescent="0.25">
      <c r="A3" s="8">
        <v>3127</v>
      </c>
      <c r="B3" s="8" t="s">
        <v>6</v>
      </c>
    </row>
    <row r="4" spans="1:2" x14ac:dyDescent="0.25">
      <c r="A4" s="8">
        <v>4027</v>
      </c>
      <c r="B4" s="8" t="s">
        <v>1410</v>
      </c>
    </row>
    <row r="5" spans="1:2" x14ac:dyDescent="0.25">
      <c r="A5" s="8">
        <v>2675</v>
      </c>
      <c r="B5" s="8" t="s">
        <v>10</v>
      </c>
    </row>
    <row r="6" spans="1:2" x14ac:dyDescent="0.25">
      <c r="A6" s="8">
        <v>1940</v>
      </c>
      <c r="B6" s="8" t="s">
        <v>1411</v>
      </c>
    </row>
    <row r="7" spans="1:2" x14ac:dyDescent="0.25">
      <c r="A7" s="8">
        <v>3070</v>
      </c>
      <c r="B7" s="8" t="s">
        <v>18</v>
      </c>
    </row>
    <row r="8" spans="1:2" x14ac:dyDescent="0.25">
      <c r="A8" s="8">
        <v>4028</v>
      </c>
      <c r="B8" s="8" t="s">
        <v>1412</v>
      </c>
    </row>
    <row r="9" spans="1:2" x14ac:dyDescent="0.25">
      <c r="A9" s="8">
        <v>799</v>
      </c>
      <c r="B9" s="8" t="s">
        <v>46</v>
      </c>
    </row>
    <row r="10" spans="1:2" x14ac:dyDescent="0.25">
      <c r="A10" s="8">
        <v>62</v>
      </c>
      <c r="B10" s="8" t="s">
        <v>50</v>
      </c>
    </row>
    <row r="11" spans="1:2" x14ac:dyDescent="0.25">
      <c r="A11" s="8">
        <v>2138</v>
      </c>
      <c r="B11" s="8" t="s">
        <v>42</v>
      </c>
    </row>
    <row r="12" spans="1:2" x14ac:dyDescent="0.25">
      <c r="A12" s="8">
        <v>365</v>
      </c>
      <c r="B12" s="8" t="s">
        <v>1413</v>
      </c>
    </row>
    <row r="13" spans="1:2" x14ac:dyDescent="0.25">
      <c r="A13" s="8">
        <v>2340</v>
      </c>
      <c r="B13" s="8" t="s">
        <v>58</v>
      </c>
    </row>
    <row r="14" spans="1:2" x14ac:dyDescent="0.25">
      <c r="A14" s="8">
        <v>2320</v>
      </c>
      <c r="B14" s="8" t="s">
        <v>62</v>
      </c>
    </row>
    <row r="15" spans="1:2" x14ac:dyDescent="0.25">
      <c r="A15" s="8">
        <v>1361</v>
      </c>
      <c r="B15" s="8" t="s">
        <v>1414</v>
      </c>
    </row>
    <row r="16" spans="1:2" x14ac:dyDescent="0.25">
      <c r="A16" s="8">
        <v>3093</v>
      </c>
      <c r="B16" s="8" t="s">
        <v>67</v>
      </c>
    </row>
    <row r="17" spans="1:2" x14ac:dyDescent="0.25">
      <c r="A17" s="8">
        <v>3050</v>
      </c>
      <c r="B17" s="8" t="s">
        <v>69</v>
      </c>
    </row>
    <row r="18" spans="1:2" x14ac:dyDescent="0.25">
      <c r="A18" s="8">
        <v>2345</v>
      </c>
      <c r="B18" s="8" t="s">
        <v>71</v>
      </c>
    </row>
    <row r="19" spans="1:2" x14ac:dyDescent="0.25">
      <c r="A19" s="8">
        <v>3065</v>
      </c>
      <c r="B19" s="8" t="s">
        <v>73</v>
      </c>
    </row>
    <row r="20" spans="1:2" x14ac:dyDescent="0.25">
      <c r="A20" s="8">
        <v>653</v>
      </c>
      <c r="B20" s="8" t="s">
        <v>75</v>
      </c>
    </row>
    <row r="21" spans="1:2" x14ac:dyDescent="0.25">
      <c r="A21" s="8">
        <v>3094</v>
      </c>
      <c r="B21" s="8" t="s">
        <v>76</v>
      </c>
    </row>
    <row r="22" spans="1:2" x14ac:dyDescent="0.25">
      <c r="A22" s="8">
        <v>2339</v>
      </c>
      <c r="B22" s="8" t="s">
        <v>77</v>
      </c>
    </row>
    <row r="23" spans="1:2" x14ac:dyDescent="0.25">
      <c r="A23" s="8">
        <v>467</v>
      </c>
      <c r="B23" s="8" t="s">
        <v>79</v>
      </c>
    </row>
    <row r="24" spans="1:2" x14ac:dyDescent="0.25">
      <c r="A24" s="8">
        <v>2338</v>
      </c>
      <c r="B24" s="8" t="s">
        <v>80</v>
      </c>
    </row>
    <row r="25" spans="1:2" x14ac:dyDescent="0.25">
      <c r="A25" s="8">
        <v>166</v>
      </c>
      <c r="B25" s="8" t="s">
        <v>81</v>
      </c>
    </row>
    <row r="26" spans="1:2" x14ac:dyDescent="0.25">
      <c r="A26" s="8">
        <v>3082</v>
      </c>
      <c r="B26" s="8" t="s">
        <v>78</v>
      </c>
    </row>
    <row r="27" spans="1:2" x14ac:dyDescent="0.25">
      <c r="A27" s="8">
        <v>553</v>
      </c>
      <c r="B27" s="8" t="s">
        <v>82</v>
      </c>
    </row>
    <row r="28" spans="1:2" x14ac:dyDescent="0.25">
      <c r="A28" s="8">
        <v>966</v>
      </c>
      <c r="B28" s="8" t="s">
        <v>83</v>
      </c>
    </row>
    <row r="29" spans="1:2" x14ac:dyDescent="0.25">
      <c r="A29" s="8">
        <v>536</v>
      </c>
      <c r="B29" s="8" t="s">
        <v>84</v>
      </c>
    </row>
    <row r="30" spans="1:2" x14ac:dyDescent="0.25">
      <c r="A30" s="8">
        <v>3048</v>
      </c>
      <c r="B30" s="8" t="s">
        <v>85</v>
      </c>
    </row>
    <row r="31" spans="1:2" x14ac:dyDescent="0.25">
      <c r="A31" s="8">
        <v>3117</v>
      </c>
      <c r="B31" s="8" t="s">
        <v>86</v>
      </c>
    </row>
    <row r="32" spans="1:2" x14ac:dyDescent="0.25">
      <c r="A32" s="8">
        <v>4010</v>
      </c>
      <c r="B32" s="8" t="s">
        <v>87</v>
      </c>
    </row>
    <row r="33" spans="1:2" x14ac:dyDescent="0.25">
      <c r="A33" s="8">
        <v>2726</v>
      </c>
      <c r="B33" s="8" t="s">
        <v>88</v>
      </c>
    </row>
    <row r="34" spans="1:2" x14ac:dyDescent="0.25">
      <c r="A34" s="8">
        <v>2407</v>
      </c>
      <c r="B34" s="8" t="s">
        <v>89</v>
      </c>
    </row>
    <row r="35" spans="1:2" x14ac:dyDescent="0.25">
      <c r="A35" s="8">
        <v>4029</v>
      </c>
      <c r="B35" s="8" t="s">
        <v>1415</v>
      </c>
    </row>
    <row r="36" spans="1:2" x14ac:dyDescent="0.25">
      <c r="A36" s="8">
        <v>2539</v>
      </c>
      <c r="B36" s="8" t="s">
        <v>90</v>
      </c>
    </row>
    <row r="37" spans="1:2" x14ac:dyDescent="0.25">
      <c r="A37" s="8">
        <v>2739</v>
      </c>
      <c r="B37" s="8" t="s">
        <v>92</v>
      </c>
    </row>
    <row r="38" spans="1:2" x14ac:dyDescent="0.25">
      <c r="A38" s="8">
        <v>2584</v>
      </c>
      <c r="B38" s="8" t="s">
        <v>91</v>
      </c>
    </row>
    <row r="39" spans="1:2" x14ac:dyDescent="0.25">
      <c r="A39" s="8">
        <v>3128</v>
      </c>
      <c r="B39" s="8" t="s">
        <v>93</v>
      </c>
    </row>
    <row r="40" spans="1:2" x14ac:dyDescent="0.25">
      <c r="A40" s="8">
        <v>2432</v>
      </c>
      <c r="B40" s="8" t="s">
        <v>94</v>
      </c>
    </row>
    <row r="41" spans="1:2" x14ac:dyDescent="0.25">
      <c r="A41" s="8">
        <v>2676</v>
      </c>
      <c r="B41" s="8" t="s">
        <v>96</v>
      </c>
    </row>
    <row r="42" spans="1:2" x14ac:dyDescent="0.25">
      <c r="A42" s="8">
        <v>2693</v>
      </c>
      <c r="B42" s="8" t="s">
        <v>95</v>
      </c>
    </row>
    <row r="43" spans="1:2" x14ac:dyDescent="0.25">
      <c r="A43" s="8">
        <v>2583</v>
      </c>
      <c r="B43" s="8" t="s">
        <v>97</v>
      </c>
    </row>
    <row r="44" spans="1:2" x14ac:dyDescent="0.25">
      <c r="A44" s="8">
        <v>2440</v>
      </c>
      <c r="B44" s="8" t="s">
        <v>98</v>
      </c>
    </row>
    <row r="45" spans="1:2" x14ac:dyDescent="0.25">
      <c r="A45" s="8">
        <v>2554</v>
      </c>
      <c r="B45" s="8" t="s">
        <v>99</v>
      </c>
    </row>
    <row r="46" spans="1:2" x14ac:dyDescent="0.25">
      <c r="A46" s="8">
        <v>2600</v>
      </c>
      <c r="B46" s="8" t="s">
        <v>101</v>
      </c>
    </row>
    <row r="47" spans="1:2" x14ac:dyDescent="0.25">
      <c r="A47" s="8">
        <v>2497</v>
      </c>
      <c r="B47" s="8" t="s">
        <v>102</v>
      </c>
    </row>
    <row r="48" spans="1:2" x14ac:dyDescent="0.25">
      <c r="A48" s="8">
        <v>2661</v>
      </c>
      <c r="B48" s="8" t="s">
        <v>103</v>
      </c>
    </row>
    <row r="49" spans="1:2" x14ac:dyDescent="0.25">
      <c r="A49" s="8">
        <v>2386</v>
      </c>
      <c r="B49" s="8" t="s">
        <v>104</v>
      </c>
    </row>
    <row r="50" spans="1:2" x14ac:dyDescent="0.25">
      <c r="A50" s="8">
        <v>2356</v>
      </c>
      <c r="B50" s="8" t="s">
        <v>106</v>
      </c>
    </row>
    <row r="51" spans="1:2" x14ac:dyDescent="0.25">
      <c r="A51" s="8">
        <v>2590</v>
      </c>
      <c r="B51" s="8" t="s">
        <v>107</v>
      </c>
    </row>
    <row r="52" spans="1:2" x14ac:dyDescent="0.25">
      <c r="A52" s="8">
        <v>2571</v>
      </c>
      <c r="B52" s="8" t="s">
        <v>105</v>
      </c>
    </row>
    <row r="53" spans="1:2" x14ac:dyDescent="0.25">
      <c r="A53" s="8">
        <v>2541</v>
      </c>
      <c r="B53" s="8" t="s">
        <v>1416</v>
      </c>
    </row>
    <row r="54" spans="1:2" x14ac:dyDescent="0.25">
      <c r="A54" s="8">
        <v>4008</v>
      </c>
      <c r="B54" s="8" t="s">
        <v>100</v>
      </c>
    </row>
    <row r="55" spans="1:2" x14ac:dyDescent="0.25">
      <c r="A55" s="8">
        <v>2456</v>
      </c>
      <c r="B55" s="8" t="s">
        <v>108</v>
      </c>
    </row>
    <row r="56" spans="1:2" x14ac:dyDescent="0.25">
      <c r="A56" s="8">
        <v>2352</v>
      </c>
      <c r="B56" s="8" t="s">
        <v>109</v>
      </c>
    </row>
    <row r="57" spans="1:2" x14ac:dyDescent="0.25">
      <c r="A57" s="8">
        <v>2532</v>
      </c>
      <c r="B57" s="8" t="s">
        <v>110</v>
      </c>
    </row>
    <row r="58" spans="1:2" x14ac:dyDescent="0.25">
      <c r="A58" s="8">
        <v>2512</v>
      </c>
      <c r="B58" s="8" t="s">
        <v>111</v>
      </c>
    </row>
    <row r="59" spans="1:2" x14ac:dyDescent="0.25">
      <c r="A59" s="8">
        <v>2625</v>
      </c>
      <c r="B59" s="8" t="s">
        <v>112</v>
      </c>
    </row>
    <row r="60" spans="1:2" x14ac:dyDescent="0.25">
      <c r="A60" s="8">
        <v>2392</v>
      </c>
      <c r="B60" s="8" t="s">
        <v>113</v>
      </c>
    </row>
    <row r="61" spans="1:2" x14ac:dyDescent="0.25">
      <c r="A61" s="8">
        <v>2464</v>
      </c>
      <c r="B61" s="8" t="s">
        <v>114</v>
      </c>
    </row>
    <row r="62" spans="1:2" x14ac:dyDescent="0.25">
      <c r="A62" s="8">
        <v>2722</v>
      </c>
      <c r="B62" s="8" t="s">
        <v>115</v>
      </c>
    </row>
    <row r="63" spans="1:2" x14ac:dyDescent="0.25">
      <c r="A63" s="8">
        <v>2408</v>
      </c>
      <c r="B63" s="8" t="s">
        <v>116</v>
      </c>
    </row>
    <row r="64" spans="1:2" x14ac:dyDescent="0.25">
      <c r="A64" s="8">
        <v>2506</v>
      </c>
      <c r="B64" s="8" t="s">
        <v>117</v>
      </c>
    </row>
    <row r="65" spans="1:2" x14ac:dyDescent="0.25">
      <c r="A65" s="8">
        <v>2545</v>
      </c>
      <c r="B65" s="8" t="s">
        <v>118</v>
      </c>
    </row>
    <row r="66" spans="1:2" x14ac:dyDescent="0.25">
      <c r="A66" s="8">
        <v>2616</v>
      </c>
      <c r="B66" s="8" t="s">
        <v>119</v>
      </c>
    </row>
    <row r="67" spans="1:2" x14ac:dyDescent="0.25">
      <c r="A67" s="8">
        <v>2721</v>
      </c>
      <c r="B67" s="8" t="s">
        <v>120</v>
      </c>
    </row>
    <row r="68" spans="1:2" x14ac:dyDescent="0.25">
      <c r="A68" s="8">
        <v>2609</v>
      </c>
      <c r="B68" s="8" t="s">
        <v>121</v>
      </c>
    </row>
    <row r="69" spans="1:2" x14ac:dyDescent="0.25">
      <c r="A69" s="8">
        <v>2564</v>
      </c>
      <c r="B69" s="8" t="s">
        <v>122</v>
      </c>
    </row>
    <row r="70" spans="1:2" x14ac:dyDescent="0.25">
      <c r="A70" s="8">
        <v>2724</v>
      </c>
      <c r="B70" s="8" t="s">
        <v>123</v>
      </c>
    </row>
    <row r="71" spans="1:2" x14ac:dyDescent="0.25">
      <c r="A71" s="8">
        <v>2496</v>
      </c>
      <c r="B71" s="8" t="s">
        <v>124</v>
      </c>
    </row>
    <row r="72" spans="1:2" x14ac:dyDescent="0.25">
      <c r="A72" s="8">
        <v>2690</v>
      </c>
      <c r="B72" s="8" t="s">
        <v>1417</v>
      </c>
    </row>
    <row r="73" spans="1:2" x14ac:dyDescent="0.25">
      <c r="A73" s="8">
        <v>2542</v>
      </c>
      <c r="B73" s="8" t="s">
        <v>125</v>
      </c>
    </row>
    <row r="74" spans="1:2" x14ac:dyDescent="0.25">
      <c r="A74" s="8">
        <v>2461</v>
      </c>
      <c r="B74" s="8" t="s">
        <v>126</v>
      </c>
    </row>
    <row r="75" spans="1:2" x14ac:dyDescent="0.25">
      <c r="A75" s="8">
        <v>2353</v>
      </c>
      <c r="B75" s="8" t="s">
        <v>127</v>
      </c>
    </row>
    <row r="76" spans="1:2" x14ac:dyDescent="0.25">
      <c r="A76" s="8">
        <v>2367</v>
      </c>
      <c r="B76" s="8" t="s">
        <v>128</v>
      </c>
    </row>
    <row r="77" spans="1:2" x14ac:dyDescent="0.25">
      <c r="A77" s="8">
        <v>2575</v>
      </c>
      <c r="B77" s="8" t="s">
        <v>129</v>
      </c>
    </row>
    <row r="78" spans="1:2" x14ac:dyDescent="0.25">
      <c r="A78" s="8">
        <v>2537</v>
      </c>
      <c r="B78" s="8" t="s">
        <v>130</v>
      </c>
    </row>
    <row r="79" spans="1:2" x14ac:dyDescent="0.25">
      <c r="A79" s="8">
        <v>2403</v>
      </c>
      <c r="B79" s="8" t="s">
        <v>131</v>
      </c>
    </row>
    <row r="80" spans="1:2" x14ac:dyDescent="0.25">
      <c r="A80" s="8">
        <v>2429</v>
      </c>
      <c r="B80" s="8" t="s">
        <v>132</v>
      </c>
    </row>
    <row r="81" spans="1:2" x14ac:dyDescent="0.25">
      <c r="A81" s="8">
        <v>2439</v>
      </c>
      <c r="B81" s="8" t="s">
        <v>133</v>
      </c>
    </row>
    <row r="82" spans="1:2" x14ac:dyDescent="0.25">
      <c r="A82" s="8">
        <v>2607</v>
      </c>
      <c r="B82" s="8" t="s">
        <v>134</v>
      </c>
    </row>
    <row r="83" spans="1:2" x14ac:dyDescent="0.25">
      <c r="A83" s="8">
        <v>2421</v>
      </c>
      <c r="B83" s="8" t="s">
        <v>135</v>
      </c>
    </row>
    <row r="84" spans="1:2" x14ac:dyDescent="0.25">
      <c r="A84" s="8">
        <v>2602</v>
      </c>
      <c r="B84" s="8" t="s">
        <v>136</v>
      </c>
    </row>
    <row r="85" spans="1:2" x14ac:dyDescent="0.25">
      <c r="A85" s="8">
        <v>2677</v>
      </c>
      <c r="B85" s="8" t="s">
        <v>137</v>
      </c>
    </row>
    <row r="86" spans="1:2" x14ac:dyDescent="0.25">
      <c r="A86" s="8">
        <v>2448</v>
      </c>
      <c r="B86" s="8" t="s">
        <v>138</v>
      </c>
    </row>
    <row r="87" spans="1:2" x14ac:dyDescent="0.25">
      <c r="A87" s="8">
        <v>2422</v>
      </c>
      <c r="B87" s="8" t="s">
        <v>139</v>
      </c>
    </row>
    <row r="88" spans="1:2" x14ac:dyDescent="0.25">
      <c r="A88" s="8">
        <v>2520</v>
      </c>
      <c r="B88" s="8" t="s">
        <v>140</v>
      </c>
    </row>
    <row r="89" spans="1:2" x14ac:dyDescent="0.25">
      <c r="A89" s="8">
        <v>4047</v>
      </c>
      <c r="B89" s="8" t="s">
        <v>1497</v>
      </c>
    </row>
    <row r="90" spans="1:2" x14ac:dyDescent="0.25">
      <c r="A90">
        <v>2483</v>
      </c>
      <c r="B90" t="s">
        <v>141</v>
      </c>
    </row>
    <row r="91" spans="1:2" x14ac:dyDescent="0.25">
      <c r="A91" s="8">
        <v>2776</v>
      </c>
      <c r="B91" s="8" t="s">
        <v>142</v>
      </c>
    </row>
    <row r="92" spans="1:2" x14ac:dyDescent="0.25">
      <c r="A92" s="8">
        <v>2652</v>
      </c>
      <c r="B92" s="8" t="s">
        <v>143</v>
      </c>
    </row>
    <row r="93" spans="1:2" x14ac:dyDescent="0.25">
      <c r="A93" s="8">
        <v>2425</v>
      </c>
      <c r="B93" s="8" t="s">
        <v>144</v>
      </c>
    </row>
    <row r="94" spans="1:2" x14ac:dyDescent="0.25">
      <c r="A94" s="8">
        <v>4014</v>
      </c>
      <c r="B94" s="8" t="s">
        <v>145</v>
      </c>
    </row>
    <row r="95" spans="1:2" x14ac:dyDescent="0.25">
      <c r="A95" s="8">
        <v>2522</v>
      </c>
      <c r="B95" s="8" t="s">
        <v>146</v>
      </c>
    </row>
    <row r="96" spans="1:2" x14ac:dyDescent="0.25">
      <c r="A96" s="8">
        <v>2390</v>
      </c>
      <c r="B96" s="8" t="s">
        <v>147</v>
      </c>
    </row>
    <row r="97" spans="1:2" x14ac:dyDescent="0.25">
      <c r="A97" s="8">
        <v>2709</v>
      </c>
      <c r="B97" s="8" t="s">
        <v>148</v>
      </c>
    </row>
    <row r="98" spans="1:2" x14ac:dyDescent="0.25">
      <c r="A98" s="8">
        <v>4022</v>
      </c>
      <c r="B98" s="8" t="s">
        <v>1418</v>
      </c>
    </row>
    <row r="99" spans="1:2" x14ac:dyDescent="0.25">
      <c r="A99" s="8">
        <v>2509</v>
      </c>
      <c r="B99" s="8" t="s">
        <v>149</v>
      </c>
    </row>
    <row r="100" spans="1:2" x14ac:dyDescent="0.25">
      <c r="A100" s="8">
        <v>2582</v>
      </c>
      <c r="B100" s="8" t="s">
        <v>150</v>
      </c>
    </row>
    <row r="101" spans="1:2" x14ac:dyDescent="0.25">
      <c r="A101" s="8">
        <v>2686</v>
      </c>
      <c r="B101" s="8" t="s">
        <v>151</v>
      </c>
    </row>
    <row r="102" spans="1:2" x14ac:dyDescent="0.25">
      <c r="A102" s="8">
        <v>2504</v>
      </c>
      <c r="B102" s="8" t="s">
        <v>152</v>
      </c>
    </row>
    <row r="103" spans="1:2" x14ac:dyDescent="0.25">
      <c r="A103" s="8">
        <v>2489</v>
      </c>
      <c r="B103" s="8" t="s">
        <v>153</v>
      </c>
    </row>
    <row r="104" spans="1:2" x14ac:dyDescent="0.25">
      <c r="A104" s="8">
        <v>2657</v>
      </c>
      <c r="B104" s="8" t="s">
        <v>154</v>
      </c>
    </row>
    <row r="105" spans="1:2" x14ac:dyDescent="0.25">
      <c r="A105" s="8">
        <v>4012</v>
      </c>
      <c r="B105" s="8" t="s">
        <v>155</v>
      </c>
    </row>
    <row r="106" spans="1:2" x14ac:dyDescent="0.25">
      <c r="A106" s="8">
        <v>2381</v>
      </c>
      <c r="B106" s="8" t="s">
        <v>156</v>
      </c>
    </row>
    <row r="107" spans="1:2" x14ac:dyDescent="0.25">
      <c r="A107" s="8">
        <v>2703</v>
      </c>
      <c r="B107" s="8" t="s">
        <v>157</v>
      </c>
    </row>
    <row r="108" spans="1:2" x14ac:dyDescent="0.25">
      <c r="A108" s="8">
        <v>2357</v>
      </c>
      <c r="B108" s="8" t="s">
        <v>158</v>
      </c>
    </row>
    <row r="109" spans="1:2" x14ac:dyDescent="0.25">
      <c r="A109" s="8">
        <v>2521</v>
      </c>
      <c r="B109" s="8" t="s">
        <v>159</v>
      </c>
    </row>
    <row r="110" spans="1:2" x14ac:dyDescent="0.25">
      <c r="A110" s="8">
        <v>2589</v>
      </c>
      <c r="B110" s="8" t="s">
        <v>160</v>
      </c>
    </row>
    <row r="111" spans="1:2" x14ac:dyDescent="0.25">
      <c r="A111" s="8">
        <v>2595</v>
      </c>
      <c r="B111" s="8" t="s">
        <v>161</v>
      </c>
    </row>
    <row r="112" spans="1:2" x14ac:dyDescent="0.25">
      <c r="A112" s="8">
        <v>2642</v>
      </c>
      <c r="B112" s="8" t="s">
        <v>1419</v>
      </c>
    </row>
    <row r="113" spans="1:2" x14ac:dyDescent="0.25">
      <c r="A113" s="8">
        <v>4021</v>
      </c>
      <c r="B113" s="8" t="s">
        <v>1420</v>
      </c>
    </row>
    <row r="114" spans="1:2" x14ac:dyDescent="0.25">
      <c r="A114" s="8">
        <v>552</v>
      </c>
      <c r="B114" s="8" t="s">
        <v>162</v>
      </c>
    </row>
    <row r="115" spans="1:2" x14ac:dyDescent="0.25">
      <c r="A115" s="8">
        <v>2337</v>
      </c>
      <c r="B115" s="8" t="s">
        <v>163</v>
      </c>
    </row>
    <row r="116" spans="1:2" x14ac:dyDescent="0.25">
      <c r="A116" s="8">
        <v>1252</v>
      </c>
      <c r="B116" s="8" t="s">
        <v>164</v>
      </c>
    </row>
    <row r="117" spans="1:2" x14ac:dyDescent="0.25">
      <c r="A117" s="8">
        <v>3139</v>
      </c>
      <c r="B117" s="8" t="s">
        <v>165</v>
      </c>
    </row>
    <row r="118" spans="1:2" x14ac:dyDescent="0.25">
      <c r="A118" s="8">
        <v>652</v>
      </c>
      <c r="B118" s="8" t="s">
        <v>166</v>
      </c>
    </row>
    <row r="119" spans="1:2" x14ac:dyDescent="0.25">
      <c r="A119" s="8">
        <v>1685</v>
      </c>
      <c r="B119" s="8" t="s">
        <v>167</v>
      </c>
    </row>
    <row r="120" spans="1:2" x14ac:dyDescent="0.25">
      <c r="A120" s="8">
        <v>31</v>
      </c>
      <c r="B120" s="8" t="s">
        <v>168</v>
      </c>
    </row>
    <row r="121" spans="1:2" x14ac:dyDescent="0.25">
      <c r="A121" s="8">
        <v>2851</v>
      </c>
      <c r="B121" s="8" t="s">
        <v>169</v>
      </c>
    </row>
    <row r="122" spans="1:2" x14ac:dyDescent="0.25">
      <c r="A122" s="8">
        <v>298</v>
      </c>
      <c r="B122" s="8" t="s">
        <v>170</v>
      </c>
    </row>
    <row r="123" spans="1:2" x14ac:dyDescent="0.25">
      <c r="A123" s="8">
        <v>1384</v>
      </c>
      <c r="B123" s="8" t="s">
        <v>171</v>
      </c>
    </row>
    <row r="124" spans="1:2" x14ac:dyDescent="0.25">
      <c r="A124" s="8">
        <v>1555</v>
      </c>
      <c r="B124" s="8" t="s">
        <v>172</v>
      </c>
    </row>
    <row r="125" spans="1:2" x14ac:dyDescent="0.25">
      <c r="A125" s="8">
        <v>803</v>
      </c>
      <c r="B125" s="8" t="s">
        <v>173</v>
      </c>
    </row>
    <row r="126" spans="1:2" x14ac:dyDescent="0.25">
      <c r="A126" s="8">
        <v>1981</v>
      </c>
      <c r="B126" s="8" t="s">
        <v>174</v>
      </c>
    </row>
    <row r="127" spans="1:2" x14ac:dyDescent="0.25">
      <c r="A127" s="8">
        <v>965</v>
      </c>
      <c r="B127" s="8" t="s">
        <v>175</v>
      </c>
    </row>
    <row r="128" spans="1:2" x14ac:dyDescent="0.25">
      <c r="A128" s="8">
        <v>4026</v>
      </c>
      <c r="B128" s="8" t="s">
        <v>1421</v>
      </c>
    </row>
    <row r="129" spans="1:2" x14ac:dyDescent="0.25">
      <c r="A129" s="8">
        <v>1779</v>
      </c>
      <c r="B129" s="8" t="s">
        <v>176</v>
      </c>
    </row>
    <row r="130" spans="1:2" x14ac:dyDescent="0.25">
      <c r="A130" s="8">
        <v>2588</v>
      </c>
      <c r="B130" s="8" t="s">
        <v>177</v>
      </c>
    </row>
    <row r="131" spans="1:2" x14ac:dyDescent="0.25">
      <c r="A131" s="8">
        <v>366</v>
      </c>
      <c r="B131" s="8" t="s">
        <v>178</v>
      </c>
    </row>
    <row r="132" spans="1:2" x14ac:dyDescent="0.25">
      <c r="A132" s="8">
        <v>1691</v>
      </c>
      <c r="B132" s="8" t="s">
        <v>179</v>
      </c>
    </row>
    <row r="133" spans="1:2" x14ac:dyDescent="0.25">
      <c r="A133" s="8">
        <v>2332</v>
      </c>
      <c r="B133" s="8" t="s">
        <v>180</v>
      </c>
    </row>
    <row r="134" spans="1:2" x14ac:dyDescent="0.25">
      <c r="A134" s="8">
        <v>1035</v>
      </c>
      <c r="B134" s="8" t="s">
        <v>181</v>
      </c>
    </row>
    <row r="135" spans="1:2" x14ac:dyDescent="0.25">
      <c r="A135" s="8">
        <v>2846</v>
      </c>
      <c r="B135" s="8" t="s">
        <v>182</v>
      </c>
    </row>
    <row r="136" spans="1:2" x14ac:dyDescent="0.25">
      <c r="A136" s="8">
        <v>1122</v>
      </c>
      <c r="B136" s="8" t="s">
        <v>183</v>
      </c>
    </row>
    <row r="137" spans="1:2" x14ac:dyDescent="0.25">
      <c r="A137" s="8">
        <v>3137</v>
      </c>
      <c r="B137" s="8" t="s">
        <v>184</v>
      </c>
    </row>
    <row r="138" spans="1:2" x14ac:dyDescent="0.25">
      <c r="A138" s="8">
        <v>264</v>
      </c>
      <c r="B138" s="8" t="s">
        <v>185</v>
      </c>
    </row>
    <row r="139" spans="1:2" x14ac:dyDescent="0.25">
      <c r="A139" s="8">
        <v>469</v>
      </c>
      <c r="B139" s="8" t="s">
        <v>186</v>
      </c>
    </row>
    <row r="140" spans="1:2" x14ac:dyDescent="0.25">
      <c r="A140" s="8">
        <v>4020</v>
      </c>
      <c r="B140" s="8" t="s">
        <v>1422</v>
      </c>
    </row>
    <row r="141" spans="1:2" x14ac:dyDescent="0.25">
      <c r="A141" s="8">
        <v>631</v>
      </c>
      <c r="B141" s="8" t="s">
        <v>187</v>
      </c>
    </row>
    <row r="142" spans="1:2" x14ac:dyDescent="0.25">
      <c r="A142" s="8">
        <v>2336</v>
      </c>
      <c r="B142" s="8" t="s">
        <v>188</v>
      </c>
    </row>
    <row r="143" spans="1:2" x14ac:dyDescent="0.25">
      <c r="A143" s="8">
        <v>2331</v>
      </c>
      <c r="B143" s="8" t="s">
        <v>189</v>
      </c>
    </row>
    <row r="144" spans="1:2" x14ac:dyDescent="0.25">
      <c r="A144" s="8">
        <v>2333</v>
      </c>
      <c r="B144" s="8" t="s">
        <v>1423</v>
      </c>
    </row>
    <row r="145" spans="1:2" x14ac:dyDescent="0.25">
      <c r="A145" s="8">
        <v>2701</v>
      </c>
      <c r="B145" s="8" t="s">
        <v>190</v>
      </c>
    </row>
    <row r="146" spans="1:2" x14ac:dyDescent="0.25">
      <c r="A146" s="8">
        <v>2410</v>
      </c>
      <c r="B146" s="8" t="s">
        <v>192</v>
      </c>
    </row>
    <row r="147" spans="1:2" x14ac:dyDescent="0.25">
      <c r="A147" s="8">
        <v>2694</v>
      </c>
      <c r="B147" s="8" t="s">
        <v>191</v>
      </c>
    </row>
    <row r="148" spans="1:2" x14ac:dyDescent="0.25">
      <c r="A148" s="8">
        <v>2649</v>
      </c>
      <c r="B148" s="8" t="s">
        <v>193</v>
      </c>
    </row>
    <row r="149" spans="1:2" x14ac:dyDescent="0.25">
      <c r="A149" s="8">
        <v>2723</v>
      </c>
      <c r="B149" s="8" t="s">
        <v>196</v>
      </c>
    </row>
    <row r="150" spans="1:2" x14ac:dyDescent="0.25">
      <c r="A150" s="8">
        <v>2691</v>
      </c>
      <c r="B150" s="8" t="s">
        <v>194</v>
      </c>
    </row>
    <row r="151" spans="1:2" x14ac:dyDescent="0.25">
      <c r="A151" s="8">
        <v>2465</v>
      </c>
      <c r="B151" s="8" t="s">
        <v>195</v>
      </c>
    </row>
    <row r="152" spans="1:2" x14ac:dyDescent="0.25">
      <c r="A152" s="8">
        <v>2413</v>
      </c>
      <c r="B152" s="8" t="s">
        <v>197</v>
      </c>
    </row>
    <row r="153" spans="1:2" x14ac:dyDescent="0.25">
      <c r="A153" s="8">
        <v>2617</v>
      </c>
      <c r="B153" s="8" t="s">
        <v>1424</v>
      </c>
    </row>
    <row r="154" spans="1:2" x14ac:dyDescent="0.25">
      <c r="A154" s="8">
        <v>2552</v>
      </c>
      <c r="B154" s="8" t="s">
        <v>1425</v>
      </c>
    </row>
    <row r="155" spans="1:2" x14ac:dyDescent="0.25">
      <c r="A155" s="8">
        <v>2735</v>
      </c>
      <c r="B155" s="8" t="s">
        <v>199</v>
      </c>
    </row>
    <row r="156" spans="1:2" x14ac:dyDescent="0.25">
      <c r="A156" s="8">
        <v>2459</v>
      </c>
      <c r="B156" s="8" t="s">
        <v>198</v>
      </c>
    </row>
    <row r="157" spans="1:2" x14ac:dyDescent="0.25">
      <c r="A157" s="8">
        <v>2533</v>
      </c>
      <c r="B157" s="8" t="s">
        <v>1426</v>
      </c>
    </row>
    <row r="158" spans="1:2" x14ac:dyDescent="0.25">
      <c r="A158" s="8">
        <v>2450</v>
      </c>
      <c r="B158" s="8" t="s">
        <v>1427</v>
      </c>
    </row>
    <row r="159" spans="1:2" x14ac:dyDescent="0.25">
      <c r="A159" s="8">
        <v>2771</v>
      </c>
      <c r="B159" s="8" t="s">
        <v>200</v>
      </c>
    </row>
    <row r="160" spans="1:2" x14ac:dyDescent="0.25">
      <c r="A160" s="8">
        <v>2547</v>
      </c>
      <c r="B160" s="8" t="s">
        <v>201</v>
      </c>
    </row>
    <row r="161" spans="1:2" x14ac:dyDescent="0.25">
      <c r="A161" s="8">
        <v>2619</v>
      </c>
      <c r="B161" s="8" t="s">
        <v>202</v>
      </c>
    </row>
    <row r="162" spans="1:2" x14ac:dyDescent="0.25">
      <c r="A162" s="8">
        <v>2696</v>
      </c>
      <c r="B162" s="8" t="s">
        <v>203</v>
      </c>
    </row>
    <row r="163" spans="1:2" x14ac:dyDescent="0.25">
      <c r="A163" s="8">
        <v>614</v>
      </c>
      <c r="B163" s="8" t="s">
        <v>204</v>
      </c>
    </row>
    <row r="164" spans="1:2" x14ac:dyDescent="0.25">
      <c r="A164" s="8">
        <v>2295</v>
      </c>
      <c r="B164" s="8" t="s">
        <v>206</v>
      </c>
    </row>
    <row r="165" spans="1:2" x14ac:dyDescent="0.25">
      <c r="A165" s="8">
        <v>265</v>
      </c>
      <c r="B165" s="8" t="s">
        <v>207</v>
      </c>
    </row>
    <row r="166" spans="1:2" x14ac:dyDescent="0.25">
      <c r="A166" s="8">
        <v>461</v>
      </c>
      <c r="B166" s="8" t="s">
        <v>208</v>
      </c>
    </row>
    <row r="167" spans="1:2" x14ac:dyDescent="0.25">
      <c r="A167" s="8">
        <v>63</v>
      </c>
      <c r="B167" s="8" t="s">
        <v>209</v>
      </c>
    </row>
    <row r="168" spans="1:2" x14ac:dyDescent="0.25">
      <c r="A168" s="8">
        <v>2132</v>
      </c>
      <c r="B168" s="8" t="s">
        <v>205</v>
      </c>
    </row>
    <row r="169" spans="1:2" x14ac:dyDescent="0.25">
      <c r="A169" s="8">
        <v>2720</v>
      </c>
      <c r="B169" s="8" t="s">
        <v>210</v>
      </c>
    </row>
    <row r="170" spans="1:2" x14ac:dyDescent="0.25">
      <c r="A170" s="8">
        <v>2548</v>
      </c>
      <c r="B170" s="8" t="s">
        <v>211</v>
      </c>
    </row>
    <row r="171" spans="1:2" x14ac:dyDescent="0.25">
      <c r="A171" s="8">
        <v>2620</v>
      </c>
      <c r="B171" s="8" t="s">
        <v>212</v>
      </c>
    </row>
    <row r="172" spans="1:2" x14ac:dyDescent="0.25">
      <c r="A172" s="8">
        <v>2697</v>
      </c>
      <c r="B172" s="8" t="s">
        <v>213</v>
      </c>
    </row>
    <row r="173" spans="1:2" x14ac:dyDescent="0.25">
      <c r="A173" s="8">
        <v>621</v>
      </c>
      <c r="B173" s="8" t="s">
        <v>214</v>
      </c>
    </row>
    <row r="174" spans="1:2" x14ac:dyDescent="0.25">
      <c r="A174" s="8">
        <v>462</v>
      </c>
      <c r="B174" s="8" t="s">
        <v>216</v>
      </c>
    </row>
    <row r="175" spans="1:2" x14ac:dyDescent="0.25">
      <c r="A175" s="8">
        <v>70</v>
      </c>
      <c r="B175" s="8" t="s">
        <v>217</v>
      </c>
    </row>
    <row r="176" spans="1:2" x14ac:dyDescent="0.25">
      <c r="A176" s="8">
        <v>2135</v>
      </c>
      <c r="B176" s="8" t="s">
        <v>215</v>
      </c>
    </row>
    <row r="177" spans="1:2" x14ac:dyDescent="0.25">
      <c r="A177" s="8">
        <v>2549</v>
      </c>
      <c r="B177" s="8" t="s">
        <v>218</v>
      </c>
    </row>
    <row r="178" spans="1:2" x14ac:dyDescent="0.25">
      <c r="A178" s="8">
        <v>2621</v>
      </c>
      <c r="B178" s="8" t="s">
        <v>219</v>
      </c>
    </row>
    <row r="179" spans="1:2" x14ac:dyDescent="0.25">
      <c r="A179" s="8">
        <v>2698</v>
      </c>
      <c r="B179" s="8" t="s">
        <v>220</v>
      </c>
    </row>
    <row r="180" spans="1:2" x14ac:dyDescent="0.25">
      <c r="A180" s="8">
        <v>623</v>
      </c>
      <c r="B180" s="8" t="s">
        <v>221</v>
      </c>
    </row>
    <row r="181" spans="1:2" x14ac:dyDescent="0.25">
      <c r="A181" s="8">
        <v>463</v>
      </c>
      <c r="B181" s="8" t="s">
        <v>223</v>
      </c>
    </row>
    <row r="182" spans="1:2" x14ac:dyDescent="0.25">
      <c r="A182" s="8">
        <v>2136</v>
      </c>
      <c r="B182" s="8" t="s">
        <v>222</v>
      </c>
    </row>
    <row r="183" spans="1:2" x14ac:dyDescent="0.25">
      <c r="A183" s="8">
        <v>2742</v>
      </c>
      <c r="B183" s="8" t="s">
        <v>224</v>
      </c>
    </row>
    <row r="184" spans="1:2" x14ac:dyDescent="0.25">
      <c r="A184" s="8">
        <v>2630</v>
      </c>
      <c r="B184" s="8" t="s">
        <v>225</v>
      </c>
    </row>
    <row r="185" spans="1:2" x14ac:dyDescent="0.25">
      <c r="A185" s="8">
        <v>2505</v>
      </c>
      <c r="B185" s="8" t="s">
        <v>1428</v>
      </c>
    </row>
    <row r="186" spans="1:2" x14ac:dyDescent="0.25">
      <c r="A186" s="8">
        <v>2658</v>
      </c>
      <c r="B186" s="8" t="s">
        <v>1429</v>
      </c>
    </row>
    <row r="187" spans="1:2" x14ac:dyDescent="0.25">
      <c r="A187" s="8">
        <v>2382</v>
      </c>
      <c r="B187" s="8" t="s">
        <v>226</v>
      </c>
    </row>
    <row r="188" spans="1:2" x14ac:dyDescent="0.25">
      <c r="A188" s="8">
        <v>2964</v>
      </c>
      <c r="B188" s="8" t="s">
        <v>227</v>
      </c>
    </row>
    <row r="189" spans="1:2" x14ac:dyDescent="0.25">
      <c r="A189" s="8">
        <v>2510</v>
      </c>
      <c r="B189" s="8" t="s">
        <v>228</v>
      </c>
    </row>
    <row r="190" spans="1:2" x14ac:dyDescent="0.25">
      <c r="A190" s="8">
        <v>2491</v>
      </c>
      <c r="B190" s="8" t="s">
        <v>230</v>
      </c>
    </row>
    <row r="191" spans="1:2" x14ac:dyDescent="0.25">
      <c r="A191" s="8">
        <v>2577</v>
      </c>
      <c r="B191" s="8" t="s">
        <v>229</v>
      </c>
    </row>
    <row r="192" spans="1:2" x14ac:dyDescent="0.25">
      <c r="A192" s="8">
        <v>2780</v>
      </c>
      <c r="B192" s="8" t="s">
        <v>1430</v>
      </c>
    </row>
    <row r="193" spans="1:2" x14ac:dyDescent="0.25">
      <c r="A193" s="8">
        <v>2563</v>
      </c>
      <c r="B193" s="8" t="s">
        <v>231</v>
      </c>
    </row>
    <row r="194" spans="1:2" x14ac:dyDescent="0.25">
      <c r="A194" s="8">
        <v>2699</v>
      </c>
      <c r="B194" s="8" t="s">
        <v>232</v>
      </c>
    </row>
    <row r="195" spans="1:2" x14ac:dyDescent="0.25">
      <c r="A195" s="8">
        <v>2622</v>
      </c>
      <c r="B195" s="8" t="s">
        <v>233</v>
      </c>
    </row>
    <row r="196" spans="1:2" x14ac:dyDescent="0.25">
      <c r="A196" s="8">
        <v>628</v>
      </c>
      <c r="B196" s="8" t="s">
        <v>234</v>
      </c>
    </row>
    <row r="197" spans="1:2" x14ac:dyDescent="0.25">
      <c r="A197" s="8">
        <v>464</v>
      </c>
      <c r="B197" s="8" t="s">
        <v>235</v>
      </c>
    </row>
    <row r="198" spans="1:2" x14ac:dyDescent="0.25">
      <c r="A198" s="8">
        <v>2704</v>
      </c>
      <c r="B198" s="8" t="s">
        <v>236</v>
      </c>
    </row>
    <row r="199" spans="1:2" x14ac:dyDescent="0.25">
      <c r="A199" s="8">
        <v>4030</v>
      </c>
      <c r="B199" s="8" t="s">
        <v>1431</v>
      </c>
    </row>
    <row r="200" spans="1:2" x14ac:dyDescent="0.25">
      <c r="A200" s="8">
        <v>2911</v>
      </c>
      <c r="B200" s="8" t="s">
        <v>237</v>
      </c>
    </row>
    <row r="201" spans="1:2" x14ac:dyDescent="0.25">
      <c r="A201" s="8">
        <v>2912</v>
      </c>
      <c r="B201" s="8" t="s">
        <v>238</v>
      </c>
    </row>
    <row r="202" spans="1:2" x14ac:dyDescent="0.25">
      <c r="A202" s="8">
        <v>4051</v>
      </c>
      <c r="B202" s="8" t="s">
        <v>1510</v>
      </c>
    </row>
    <row r="203" spans="1:2" x14ac:dyDescent="0.25">
      <c r="A203" s="8">
        <v>3076</v>
      </c>
      <c r="B203" s="8" t="s">
        <v>1432</v>
      </c>
    </row>
    <row r="204" spans="1:2" x14ac:dyDescent="0.25">
      <c r="A204" s="8">
        <v>2918</v>
      </c>
      <c r="B204" s="8" t="s">
        <v>239</v>
      </c>
    </row>
    <row r="205" spans="1:2" x14ac:dyDescent="0.25">
      <c r="A205" s="8">
        <v>4044</v>
      </c>
      <c r="B205" s="8" t="s">
        <v>1503</v>
      </c>
    </row>
    <row r="206" spans="1:2" x14ac:dyDescent="0.25">
      <c r="A206" s="8">
        <v>4025</v>
      </c>
      <c r="B206" s="8" t="s">
        <v>1433</v>
      </c>
    </row>
    <row r="207" spans="1:2" x14ac:dyDescent="0.25">
      <c r="A207" s="8">
        <v>2712</v>
      </c>
      <c r="B207" s="8" t="s">
        <v>240</v>
      </c>
    </row>
    <row r="208" spans="1:2" x14ac:dyDescent="0.25">
      <c r="A208" s="8">
        <v>2514</v>
      </c>
      <c r="B208" s="8" t="s">
        <v>1434</v>
      </c>
    </row>
    <row r="209" spans="1:2" x14ac:dyDescent="0.25">
      <c r="A209" s="8">
        <v>2523</v>
      </c>
      <c r="B209" s="8" t="s">
        <v>1435</v>
      </c>
    </row>
    <row r="210" spans="1:2" x14ac:dyDescent="0.25">
      <c r="A210" s="8">
        <v>2645</v>
      </c>
      <c r="B210" s="8" t="s">
        <v>241</v>
      </c>
    </row>
    <row r="211" spans="1:2" x14ac:dyDescent="0.25">
      <c r="A211" s="8">
        <v>2431</v>
      </c>
      <c r="B211" s="8" t="s">
        <v>242</v>
      </c>
    </row>
    <row r="212" spans="1:2" x14ac:dyDescent="0.25">
      <c r="A212" s="8">
        <v>2626</v>
      </c>
      <c r="B212" s="8" t="s">
        <v>243</v>
      </c>
    </row>
    <row r="213" spans="1:2" x14ac:dyDescent="0.25">
      <c r="A213" s="8">
        <v>2778</v>
      </c>
      <c r="B213" s="8" t="s">
        <v>244</v>
      </c>
    </row>
    <row r="214" spans="1:2" x14ac:dyDescent="0.25">
      <c r="A214" s="8">
        <v>2573</v>
      </c>
      <c r="B214" s="8" t="s">
        <v>245</v>
      </c>
    </row>
    <row r="215" spans="1:2" x14ac:dyDescent="0.25">
      <c r="A215" s="8">
        <v>2430</v>
      </c>
      <c r="B215" s="8" t="s">
        <v>246</v>
      </c>
    </row>
    <row r="216" spans="1:2" x14ac:dyDescent="0.25">
      <c r="A216" s="8">
        <v>2678</v>
      </c>
      <c r="B216" s="8" t="s">
        <v>247</v>
      </c>
    </row>
    <row r="217" spans="1:2" x14ac:dyDescent="0.25">
      <c r="A217" s="8">
        <v>2394</v>
      </c>
      <c r="B217" s="8" t="s">
        <v>248</v>
      </c>
    </row>
    <row r="218" spans="1:2" x14ac:dyDescent="0.25">
      <c r="A218" s="8">
        <v>2550</v>
      </c>
      <c r="B218" s="8" t="s">
        <v>249</v>
      </c>
    </row>
    <row r="219" spans="1:2" x14ac:dyDescent="0.25">
      <c r="A219" s="8">
        <v>2662</v>
      </c>
      <c r="B219" s="8" t="s">
        <v>250</v>
      </c>
    </row>
    <row r="220" spans="1:2" x14ac:dyDescent="0.25">
      <c r="A220" s="8">
        <v>2409</v>
      </c>
      <c r="B220" s="8" t="s">
        <v>251</v>
      </c>
    </row>
    <row r="221" spans="1:2" x14ac:dyDescent="0.25">
      <c r="A221" s="8">
        <v>2525</v>
      </c>
      <c r="B221" s="8" t="s">
        <v>252</v>
      </c>
    </row>
    <row r="222" spans="1:2" x14ac:dyDescent="0.25">
      <c r="A222" s="8">
        <v>2466</v>
      </c>
      <c r="B222" s="8" t="s">
        <v>253</v>
      </c>
    </row>
    <row r="223" spans="1:2" x14ac:dyDescent="0.25">
      <c r="A223" s="8">
        <v>4024</v>
      </c>
      <c r="B223" s="8" t="s">
        <v>1436</v>
      </c>
    </row>
    <row r="224" spans="1:2" x14ac:dyDescent="0.25">
      <c r="A224" s="8">
        <v>2397</v>
      </c>
      <c r="B224" s="8" t="s">
        <v>254</v>
      </c>
    </row>
    <row r="225" spans="1:2" x14ac:dyDescent="0.25">
      <c r="A225" s="8">
        <v>2624</v>
      </c>
      <c r="B225" s="8" t="s">
        <v>1437</v>
      </c>
    </row>
    <row r="226" spans="1:2" x14ac:dyDescent="0.25">
      <c r="A226" s="8">
        <v>2736</v>
      </c>
      <c r="B226" s="8" t="s">
        <v>255</v>
      </c>
    </row>
    <row r="227" spans="1:2" x14ac:dyDescent="0.25">
      <c r="A227" s="8">
        <v>4023</v>
      </c>
      <c r="B227" s="8" t="s">
        <v>1438</v>
      </c>
    </row>
    <row r="228" spans="1:2" x14ac:dyDescent="0.25">
      <c r="A228" s="8">
        <v>0</v>
      </c>
      <c r="B228" s="8" t="s">
        <v>1439</v>
      </c>
    </row>
    <row r="229" spans="1:2" x14ac:dyDescent="0.25">
      <c r="A229" s="8">
        <v>2629</v>
      </c>
      <c r="B229" s="8" t="s">
        <v>256</v>
      </c>
    </row>
    <row r="230" spans="1:2" x14ac:dyDescent="0.25">
      <c r="A230" s="8">
        <v>2743</v>
      </c>
      <c r="B230" s="8" t="s">
        <v>257</v>
      </c>
    </row>
    <row r="231" spans="1:2" x14ac:dyDescent="0.25">
      <c r="A231" s="8">
        <v>2401</v>
      </c>
      <c r="B231" s="8" t="s">
        <v>258</v>
      </c>
    </row>
    <row r="232" spans="1:2" x14ac:dyDescent="0.25">
      <c r="A232" s="8">
        <v>2434</v>
      </c>
      <c r="B232" s="8" t="s">
        <v>259</v>
      </c>
    </row>
    <row r="233" spans="1:2" x14ac:dyDescent="0.25">
      <c r="A233" s="8">
        <v>2674</v>
      </c>
      <c r="B233" s="8" t="s">
        <v>260</v>
      </c>
    </row>
    <row r="234" spans="1:2" x14ac:dyDescent="0.25">
      <c r="A234" s="8">
        <v>2423</v>
      </c>
      <c r="B234" s="8" t="s">
        <v>261</v>
      </c>
    </row>
    <row r="235" spans="1:2" x14ac:dyDescent="0.25">
      <c r="A235" s="8">
        <v>2449</v>
      </c>
      <c r="B235" s="8" t="s">
        <v>262</v>
      </c>
    </row>
    <row r="236" spans="1:2" x14ac:dyDescent="0.25">
      <c r="A236" s="8">
        <v>2556</v>
      </c>
      <c r="B236" s="8" t="s">
        <v>263</v>
      </c>
    </row>
    <row r="237" spans="1:2" x14ac:dyDescent="0.25">
      <c r="A237" s="8">
        <v>2500</v>
      </c>
      <c r="B237" s="8" t="s">
        <v>264</v>
      </c>
    </row>
    <row r="238" spans="1:2" x14ac:dyDescent="0.25">
      <c r="A238" s="8">
        <v>2384</v>
      </c>
      <c r="B238" s="8" t="s">
        <v>265</v>
      </c>
    </row>
    <row r="239" spans="1:2" x14ac:dyDescent="0.25">
      <c r="A239" s="8">
        <v>2508</v>
      </c>
      <c r="B239" s="8" t="s">
        <v>266</v>
      </c>
    </row>
    <row r="240" spans="1:2" x14ac:dyDescent="0.25">
      <c r="A240" s="8">
        <v>2618</v>
      </c>
      <c r="B240" s="8" t="s">
        <v>267</v>
      </c>
    </row>
    <row r="241" spans="1:2" x14ac:dyDescent="0.25">
      <c r="A241" s="8">
        <v>2526</v>
      </c>
      <c r="B241" s="8" t="s">
        <v>268</v>
      </c>
    </row>
    <row r="242" spans="1:2" x14ac:dyDescent="0.25">
      <c r="A242" s="8">
        <v>2741</v>
      </c>
      <c r="B242" s="8" t="s">
        <v>269</v>
      </c>
    </row>
    <row r="243" spans="1:2" x14ac:dyDescent="0.25">
      <c r="A243" s="8">
        <v>2594</v>
      </c>
      <c r="B243" s="8" t="s">
        <v>270</v>
      </c>
    </row>
    <row r="244" spans="1:2" x14ac:dyDescent="0.25">
      <c r="A244" s="8">
        <v>2599</v>
      </c>
      <c r="B244" s="8" t="s">
        <v>271</v>
      </c>
    </row>
    <row r="245" spans="1:2" x14ac:dyDescent="0.25">
      <c r="A245" s="8">
        <v>3168</v>
      </c>
      <c r="B245" s="8" t="s">
        <v>272</v>
      </c>
    </row>
    <row r="246" spans="1:2" x14ac:dyDescent="0.25">
      <c r="A246" s="8">
        <v>2081</v>
      </c>
      <c r="B246" s="8" t="s">
        <v>277</v>
      </c>
    </row>
    <row r="247" spans="1:2" x14ac:dyDescent="0.25">
      <c r="A247" s="8">
        <v>69</v>
      </c>
      <c r="B247" s="8" t="s">
        <v>278</v>
      </c>
    </row>
    <row r="248" spans="1:2" x14ac:dyDescent="0.25">
      <c r="A248" s="8">
        <v>2935</v>
      </c>
      <c r="B248" s="8" t="s">
        <v>273</v>
      </c>
    </row>
    <row r="249" spans="1:2" x14ac:dyDescent="0.25">
      <c r="A249" s="8">
        <v>1028</v>
      </c>
      <c r="B249" s="8" t="s">
        <v>274</v>
      </c>
    </row>
    <row r="250" spans="1:2" x14ac:dyDescent="0.25">
      <c r="A250" s="8">
        <v>452</v>
      </c>
      <c r="B250" s="8" t="s">
        <v>275</v>
      </c>
    </row>
    <row r="251" spans="1:2" x14ac:dyDescent="0.25">
      <c r="A251" s="8">
        <v>2853</v>
      </c>
      <c r="B251" s="8" t="s">
        <v>276</v>
      </c>
    </row>
    <row r="252" spans="1:2" x14ac:dyDescent="0.25">
      <c r="A252" s="8">
        <v>805</v>
      </c>
      <c r="B252" s="8" t="s">
        <v>279</v>
      </c>
    </row>
    <row r="253" spans="1:2" x14ac:dyDescent="0.25">
      <c r="A253" s="8">
        <v>2949</v>
      </c>
      <c r="B253" s="8" t="s">
        <v>280</v>
      </c>
    </row>
    <row r="254" spans="1:2" x14ac:dyDescent="0.25">
      <c r="A254" s="8">
        <v>258</v>
      </c>
      <c r="B254" s="8" t="s">
        <v>281</v>
      </c>
    </row>
    <row r="255" spans="1:2" x14ac:dyDescent="0.25">
      <c r="A255" s="8">
        <v>3140</v>
      </c>
      <c r="B255" s="8" t="s">
        <v>282</v>
      </c>
    </row>
    <row r="256" spans="1:2" x14ac:dyDescent="0.25">
      <c r="A256" s="8">
        <v>3130</v>
      </c>
      <c r="B256" s="8" t="s">
        <v>283</v>
      </c>
    </row>
    <row r="257" spans="1:2" x14ac:dyDescent="0.25">
      <c r="A257" s="8">
        <v>460</v>
      </c>
      <c r="B257" s="8" t="s">
        <v>284</v>
      </c>
    </row>
    <row r="258" spans="1:2" x14ac:dyDescent="0.25">
      <c r="A258" s="8">
        <v>2334</v>
      </c>
      <c r="B258" s="8" t="s">
        <v>285</v>
      </c>
    </row>
    <row r="259" spans="1:2" x14ac:dyDescent="0.25">
      <c r="A259" s="8">
        <v>745</v>
      </c>
      <c r="B259" s="8" t="s">
        <v>286</v>
      </c>
    </row>
    <row r="260" spans="1:2" x14ac:dyDescent="0.25">
      <c r="A260" s="8">
        <v>1715</v>
      </c>
      <c r="B260" s="8" t="s">
        <v>287</v>
      </c>
    </row>
    <row r="261" spans="1:2" x14ac:dyDescent="0.25">
      <c r="A261" s="8">
        <v>850</v>
      </c>
      <c r="B261" s="8" t="s">
        <v>288</v>
      </c>
    </row>
    <row r="262" spans="1:2" x14ac:dyDescent="0.25">
      <c r="A262" s="8">
        <v>1584</v>
      </c>
      <c r="B262" s="8" t="s">
        <v>289</v>
      </c>
    </row>
    <row r="263" spans="1:2" x14ac:dyDescent="0.25">
      <c r="A263" s="8">
        <v>2909</v>
      </c>
      <c r="B263" s="8" t="s">
        <v>290</v>
      </c>
    </row>
    <row r="264" spans="1:2" x14ac:dyDescent="0.25">
      <c r="A264" s="8">
        <v>4033</v>
      </c>
      <c r="B264" s="8" t="s">
        <v>1440</v>
      </c>
    </row>
    <row r="265" spans="1:2" x14ac:dyDescent="0.25">
      <c r="A265" s="8">
        <v>1529</v>
      </c>
      <c r="B265" s="8" t="s">
        <v>291</v>
      </c>
    </row>
    <row r="266" spans="1:2" x14ac:dyDescent="0.25">
      <c r="A266" s="8">
        <v>446</v>
      </c>
      <c r="B266" s="8" t="s">
        <v>292</v>
      </c>
    </row>
    <row r="267" spans="1:2" x14ac:dyDescent="0.25">
      <c r="A267" s="8">
        <v>1702</v>
      </c>
      <c r="B267" s="8" t="s">
        <v>1500</v>
      </c>
    </row>
    <row r="268" spans="1:2" x14ac:dyDescent="0.25">
      <c r="A268" s="8">
        <v>1941</v>
      </c>
      <c r="B268" s="8" t="s">
        <v>1515</v>
      </c>
    </row>
    <row r="269" spans="1:2" x14ac:dyDescent="0.25">
      <c r="A269" s="8">
        <v>842</v>
      </c>
      <c r="B269" s="8" t="s">
        <v>293</v>
      </c>
    </row>
    <row r="270" spans="1:2" x14ac:dyDescent="0.25">
      <c r="A270" s="8">
        <v>3148</v>
      </c>
      <c r="B270" s="8" t="s">
        <v>294</v>
      </c>
    </row>
    <row r="271" spans="1:2" x14ac:dyDescent="0.25">
      <c r="A271" s="8">
        <v>1332</v>
      </c>
      <c r="B271" s="8" t="s">
        <v>295</v>
      </c>
    </row>
    <row r="272" spans="1:2" x14ac:dyDescent="0.25">
      <c r="A272" s="8">
        <v>146</v>
      </c>
      <c r="B272" s="8" t="s">
        <v>296</v>
      </c>
    </row>
    <row r="273" spans="1:2" x14ac:dyDescent="0.25">
      <c r="A273" s="8">
        <v>2947</v>
      </c>
      <c r="B273" s="8" t="s">
        <v>297</v>
      </c>
    </row>
    <row r="274" spans="1:2" x14ac:dyDescent="0.25">
      <c r="A274" s="8">
        <v>2956</v>
      </c>
      <c r="B274" s="8" t="s">
        <v>298</v>
      </c>
    </row>
    <row r="275" spans="1:2" x14ac:dyDescent="0.25">
      <c r="A275" s="8">
        <v>2945</v>
      </c>
      <c r="B275" s="8" t="s">
        <v>299</v>
      </c>
    </row>
    <row r="276" spans="1:2" x14ac:dyDescent="0.25">
      <c r="A276" s="8">
        <v>1587</v>
      </c>
      <c r="B276" s="8" t="s">
        <v>300</v>
      </c>
    </row>
    <row r="277" spans="1:2" x14ac:dyDescent="0.25">
      <c r="A277" s="8">
        <v>1338</v>
      </c>
      <c r="B277" s="8" t="s">
        <v>301</v>
      </c>
    </row>
    <row r="278" spans="1:2" x14ac:dyDescent="0.25">
      <c r="A278" s="8">
        <v>862</v>
      </c>
      <c r="B278" s="8" t="s">
        <v>302</v>
      </c>
    </row>
    <row r="279" spans="1:2" x14ac:dyDescent="0.25">
      <c r="A279" s="8">
        <v>3289</v>
      </c>
      <c r="B279" s="8" t="s">
        <v>303</v>
      </c>
    </row>
    <row r="280" spans="1:2" x14ac:dyDescent="0.25">
      <c r="A280" s="8">
        <v>3149</v>
      </c>
      <c r="B280" s="8" t="s">
        <v>304</v>
      </c>
    </row>
    <row r="281" spans="1:2" x14ac:dyDescent="0.25">
      <c r="A281" s="8">
        <v>3129</v>
      </c>
      <c r="B281" s="8" t="s">
        <v>305</v>
      </c>
    </row>
    <row r="282" spans="1:2" x14ac:dyDescent="0.25">
      <c r="A282" s="8">
        <v>1390</v>
      </c>
      <c r="B282" s="8" t="s">
        <v>306</v>
      </c>
    </row>
    <row r="283" spans="1:2" x14ac:dyDescent="0.25">
      <c r="A283" s="8">
        <v>2115</v>
      </c>
      <c r="B283" s="8" t="s">
        <v>307</v>
      </c>
    </row>
    <row r="284" spans="1:2" x14ac:dyDescent="0.25">
      <c r="A284" s="8">
        <v>3301</v>
      </c>
      <c r="B284" s="8" t="s">
        <v>308</v>
      </c>
    </row>
    <row r="285" spans="1:2" x14ac:dyDescent="0.25">
      <c r="A285" s="8">
        <v>3300</v>
      </c>
      <c r="B285" s="8" t="s">
        <v>309</v>
      </c>
    </row>
    <row r="286" spans="1:2" x14ac:dyDescent="0.25">
      <c r="A286" s="8">
        <v>2966</v>
      </c>
      <c r="B286" s="8" t="s">
        <v>310</v>
      </c>
    </row>
    <row r="287" spans="1:2" x14ac:dyDescent="0.25">
      <c r="A287" s="8">
        <v>1987</v>
      </c>
      <c r="B287" s="8" t="s">
        <v>311</v>
      </c>
    </row>
    <row r="288" spans="1:2" x14ac:dyDescent="0.25">
      <c r="A288" s="8">
        <v>1098</v>
      </c>
      <c r="B288" s="8" t="s">
        <v>312</v>
      </c>
    </row>
    <row r="289" spans="1:2" x14ac:dyDescent="0.25">
      <c r="A289" s="8">
        <v>4032</v>
      </c>
      <c r="B289" s="8" t="s">
        <v>1441</v>
      </c>
    </row>
    <row r="290" spans="1:2" x14ac:dyDescent="0.25">
      <c r="A290" s="8">
        <v>2335</v>
      </c>
      <c r="B290" s="8" t="s">
        <v>313</v>
      </c>
    </row>
    <row r="291" spans="1:2" x14ac:dyDescent="0.25">
      <c r="A291" s="8">
        <v>1601</v>
      </c>
      <c r="B291" s="8" t="s">
        <v>314</v>
      </c>
    </row>
    <row r="292" spans="1:2" x14ac:dyDescent="0.25">
      <c r="A292" s="8">
        <v>2967</v>
      </c>
      <c r="B292" s="8" t="s">
        <v>315</v>
      </c>
    </row>
    <row r="293" spans="1:2" x14ac:dyDescent="0.25">
      <c r="A293" s="8">
        <v>2032</v>
      </c>
      <c r="B293" s="8" t="s">
        <v>316</v>
      </c>
    </row>
    <row r="294" spans="1:2" x14ac:dyDescent="0.25">
      <c r="A294" s="8">
        <v>2954</v>
      </c>
      <c r="B294" s="8" t="s">
        <v>317</v>
      </c>
    </row>
    <row r="295" spans="1:2" x14ac:dyDescent="0.25">
      <c r="A295" s="8">
        <v>908</v>
      </c>
      <c r="B295" s="8" t="s">
        <v>318</v>
      </c>
    </row>
    <row r="296" spans="1:2" x14ac:dyDescent="0.25">
      <c r="A296" s="8">
        <v>2329</v>
      </c>
      <c r="B296" s="8" t="s">
        <v>319</v>
      </c>
    </row>
    <row r="297" spans="1:2" x14ac:dyDescent="0.25">
      <c r="A297" s="8">
        <v>2347</v>
      </c>
      <c r="B297" s="8" t="s">
        <v>320</v>
      </c>
    </row>
    <row r="298" spans="1:2" x14ac:dyDescent="0.25">
      <c r="A298" s="8">
        <v>806</v>
      </c>
      <c r="B298" s="8" t="s">
        <v>324</v>
      </c>
    </row>
    <row r="299" spans="1:2" x14ac:dyDescent="0.25">
      <c r="A299" s="8">
        <v>4003</v>
      </c>
      <c r="B299" s="8" t="s">
        <v>1442</v>
      </c>
    </row>
    <row r="300" spans="1:2" x14ac:dyDescent="0.25">
      <c r="A300" s="8">
        <v>4019</v>
      </c>
      <c r="B300" s="8" t="s">
        <v>1443</v>
      </c>
    </row>
    <row r="301" spans="1:2" x14ac:dyDescent="0.25">
      <c r="A301" s="8">
        <v>1967</v>
      </c>
      <c r="B301" s="8" t="s">
        <v>321</v>
      </c>
    </row>
    <row r="302" spans="1:2" x14ac:dyDescent="0.25">
      <c r="A302" s="8">
        <v>1820</v>
      </c>
      <c r="B302" s="8" t="s">
        <v>1504</v>
      </c>
    </row>
    <row r="303" spans="1:2" x14ac:dyDescent="0.25">
      <c r="A303" s="8">
        <v>193</v>
      </c>
      <c r="B303" s="8" t="s">
        <v>322</v>
      </c>
    </row>
    <row r="304" spans="1:2" x14ac:dyDescent="0.25">
      <c r="A304" s="8">
        <v>1953</v>
      </c>
      <c r="B304" s="8" t="s">
        <v>1501</v>
      </c>
    </row>
    <row r="305" spans="1:2" x14ac:dyDescent="0.25">
      <c r="A305" s="8">
        <v>2328</v>
      </c>
      <c r="B305" s="8" t="s">
        <v>1444</v>
      </c>
    </row>
    <row r="306" spans="1:2" x14ac:dyDescent="0.25">
      <c r="A306" s="8">
        <v>2944</v>
      </c>
      <c r="B306" s="8" t="s">
        <v>323</v>
      </c>
    </row>
    <row r="307" spans="1:2" x14ac:dyDescent="0.25">
      <c r="A307" s="8">
        <v>1695</v>
      </c>
      <c r="B307" s="8" t="s">
        <v>325</v>
      </c>
    </row>
    <row r="308" spans="1:2" x14ac:dyDescent="0.25">
      <c r="A308" s="8">
        <v>275</v>
      </c>
      <c r="B308" s="8" t="s">
        <v>326</v>
      </c>
    </row>
    <row r="309" spans="1:2" x14ac:dyDescent="0.25">
      <c r="A309" s="8">
        <v>929</v>
      </c>
      <c r="B309" s="8" t="s">
        <v>327</v>
      </c>
    </row>
    <row r="310" spans="1:2" x14ac:dyDescent="0.25">
      <c r="A310" s="8">
        <v>2270</v>
      </c>
      <c r="B310" s="8" t="s">
        <v>328</v>
      </c>
    </row>
    <row r="311" spans="1:2" x14ac:dyDescent="0.25">
      <c r="A311" s="8">
        <v>496</v>
      </c>
      <c r="B311" s="8" t="s">
        <v>329</v>
      </c>
    </row>
    <row r="312" spans="1:2" x14ac:dyDescent="0.25">
      <c r="A312" s="8">
        <v>574</v>
      </c>
      <c r="B312" s="8" t="s">
        <v>330</v>
      </c>
    </row>
    <row r="313" spans="1:2" x14ac:dyDescent="0.25">
      <c r="A313" s="8">
        <v>1626</v>
      </c>
      <c r="B313" s="8" t="s">
        <v>331</v>
      </c>
    </row>
    <row r="314" spans="1:2" x14ac:dyDescent="0.25">
      <c r="A314" s="8">
        <v>1840</v>
      </c>
      <c r="B314" s="8" t="s">
        <v>332</v>
      </c>
    </row>
    <row r="315" spans="1:2" x14ac:dyDescent="0.25">
      <c r="A315" s="8">
        <v>2068</v>
      </c>
      <c r="B315" s="8" t="s">
        <v>333</v>
      </c>
    </row>
    <row r="316" spans="1:2" x14ac:dyDescent="0.25">
      <c r="A316" s="8">
        <v>2885</v>
      </c>
      <c r="B316" s="8" t="s">
        <v>334</v>
      </c>
    </row>
    <row r="317" spans="1:2" x14ac:dyDescent="0.25">
      <c r="A317" s="8">
        <v>2247</v>
      </c>
      <c r="B317" s="8" t="s">
        <v>335</v>
      </c>
    </row>
    <row r="318" spans="1:2" x14ac:dyDescent="0.25">
      <c r="A318" s="8">
        <v>220</v>
      </c>
      <c r="B318" s="8" t="s">
        <v>336</v>
      </c>
    </row>
    <row r="319" spans="1:2" x14ac:dyDescent="0.25">
      <c r="A319" s="8">
        <v>1868</v>
      </c>
      <c r="B319" s="8" t="s">
        <v>337</v>
      </c>
    </row>
    <row r="320" spans="1:2" x14ac:dyDescent="0.25">
      <c r="A320" s="8">
        <v>498</v>
      </c>
      <c r="B320" s="8" t="s">
        <v>338</v>
      </c>
    </row>
    <row r="321" spans="1:2" x14ac:dyDescent="0.25">
      <c r="A321" s="8">
        <v>1194</v>
      </c>
      <c r="B321" s="8" t="s">
        <v>339</v>
      </c>
    </row>
    <row r="322" spans="1:2" x14ac:dyDescent="0.25">
      <c r="A322" s="8">
        <v>1512</v>
      </c>
      <c r="B322" s="8" t="s">
        <v>340</v>
      </c>
    </row>
    <row r="323" spans="1:2" x14ac:dyDescent="0.25">
      <c r="A323" s="8">
        <v>1631</v>
      </c>
      <c r="B323" s="8" t="s">
        <v>341</v>
      </c>
    </row>
    <row r="324" spans="1:2" x14ac:dyDescent="0.25">
      <c r="A324" s="8">
        <v>1582</v>
      </c>
      <c r="B324" s="8" t="s">
        <v>342</v>
      </c>
    </row>
    <row r="325" spans="1:2" x14ac:dyDescent="0.25">
      <c r="A325" s="8">
        <v>1614</v>
      </c>
      <c r="B325" s="8" t="s">
        <v>343</v>
      </c>
    </row>
    <row r="326" spans="1:2" x14ac:dyDescent="0.25">
      <c r="A326" s="8">
        <v>398</v>
      </c>
      <c r="B326" s="8" t="s">
        <v>344</v>
      </c>
    </row>
    <row r="327" spans="1:2" x14ac:dyDescent="0.25">
      <c r="A327" s="8">
        <v>1124</v>
      </c>
      <c r="B327" s="8" t="s">
        <v>345</v>
      </c>
    </row>
    <row r="328" spans="1:2" x14ac:dyDescent="0.25">
      <c r="A328" s="8">
        <v>1180</v>
      </c>
      <c r="B328" s="8" t="s">
        <v>346</v>
      </c>
    </row>
    <row r="329" spans="1:2" x14ac:dyDescent="0.25">
      <c r="A329" s="8">
        <v>1101</v>
      </c>
      <c r="B329" s="8" t="s">
        <v>1445</v>
      </c>
    </row>
    <row r="330" spans="1:2" x14ac:dyDescent="0.25">
      <c r="A330" s="8">
        <v>524</v>
      </c>
      <c r="B330" s="8" t="s">
        <v>347</v>
      </c>
    </row>
    <row r="331" spans="1:2" x14ac:dyDescent="0.25">
      <c r="A331" s="8">
        <v>76</v>
      </c>
      <c r="B331" s="8" t="s">
        <v>348</v>
      </c>
    </row>
    <row r="332" spans="1:2" x14ac:dyDescent="0.25">
      <c r="A332" s="8">
        <v>1597</v>
      </c>
      <c r="B332" s="8" t="s">
        <v>349</v>
      </c>
    </row>
    <row r="333" spans="1:2" x14ac:dyDescent="0.25">
      <c r="A333" s="8">
        <v>2219</v>
      </c>
      <c r="B333" s="8" t="s">
        <v>350</v>
      </c>
    </row>
    <row r="334" spans="1:2" x14ac:dyDescent="0.25">
      <c r="A334" s="8">
        <v>2222</v>
      </c>
      <c r="B334" s="8" t="s">
        <v>352</v>
      </c>
    </row>
    <row r="335" spans="1:2" x14ac:dyDescent="0.25">
      <c r="A335" s="8">
        <v>970</v>
      </c>
      <c r="B335" s="8" t="s">
        <v>351</v>
      </c>
    </row>
    <row r="336" spans="1:2" x14ac:dyDescent="0.25">
      <c r="A336" s="8">
        <v>506</v>
      </c>
      <c r="B336" s="8" t="s">
        <v>353</v>
      </c>
    </row>
    <row r="337" spans="1:2" x14ac:dyDescent="0.25">
      <c r="A337" s="8">
        <v>1033</v>
      </c>
      <c r="B337" s="8" t="s">
        <v>354</v>
      </c>
    </row>
    <row r="338" spans="1:2" x14ac:dyDescent="0.25">
      <c r="A338" s="8">
        <v>2055</v>
      </c>
      <c r="B338" s="8" t="s">
        <v>355</v>
      </c>
    </row>
    <row r="339" spans="1:2" x14ac:dyDescent="0.25">
      <c r="A339" s="8">
        <v>141</v>
      </c>
      <c r="B339" s="8" t="s">
        <v>356</v>
      </c>
    </row>
    <row r="340" spans="1:2" x14ac:dyDescent="0.25">
      <c r="A340" s="8">
        <v>1364</v>
      </c>
      <c r="B340" s="8" t="s">
        <v>357</v>
      </c>
    </row>
    <row r="341" spans="1:2" x14ac:dyDescent="0.25">
      <c r="A341" s="8">
        <v>207</v>
      </c>
      <c r="B341" s="8" t="s">
        <v>358</v>
      </c>
    </row>
    <row r="342" spans="1:2" x14ac:dyDescent="0.25">
      <c r="A342" s="8">
        <v>2208</v>
      </c>
      <c r="B342" s="8" t="s">
        <v>359</v>
      </c>
    </row>
    <row r="343" spans="1:2" x14ac:dyDescent="0.25">
      <c r="A343" s="8">
        <v>1517</v>
      </c>
      <c r="B343" s="8" t="s">
        <v>360</v>
      </c>
    </row>
    <row r="344" spans="1:2" x14ac:dyDescent="0.25">
      <c r="A344" s="8">
        <v>1510</v>
      </c>
      <c r="B344" s="8" t="s">
        <v>361</v>
      </c>
    </row>
    <row r="345" spans="1:2" x14ac:dyDescent="0.25">
      <c r="A345" s="8">
        <v>923</v>
      </c>
      <c r="B345" s="8" t="s">
        <v>362</v>
      </c>
    </row>
    <row r="346" spans="1:2" x14ac:dyDescent="0.25">
      <c r="A346" s="8">
        <v>1625</v>
      </c>
      <c r="B346" s="8" t="s">
        <v>363</v>
      </c>
    </row>
    <row r="347" spans="1:2" x14ac:dyDescent="0.25">
      <c r="A347" s="8">
        <v>1005</v>
      </c>
      <c r="B347" s="8" t="s">
        <v>364</v>
      </c>
    </row>
    <row r="348" spans="1:2" x14ac:dyDescent="0.25">
      <c r="A348" s="8">
        <v>1330</v>
      </c>
      <c r="B348" s="8" t="s">
        <v>365</v>
      </c>
    </row>
    <row r="349" spans="1:2" x14ac:dyDescent="0.25">
      <c r="A349" s="8">
        <v>1379</v>
      </c>
      <c r="B349" s="8" t="s">
        <v>366</v>
      </c>
    </row>
    <row r="350" spans="1:2" x14ac:dyDescent="0.25">
      <c r="A350" s="8">
        <v>143</v>
      </c>
      <c r="B350" s="8" t="s">
        <v>367</v>
      </c>
    </row>
    <row r="351" spans="1:2" x14ac:dyDescent="0.25">
      <c r="A351" s="8">
        <v>2237</v>
      </c>
      <c r="B351" s="8" t="s">
        <v>368</v>
      </c>
    </row>
    <row r="352" spans="1:2" x14ac:dyDescent="0.25">
      <c r="A352" s="8">
        <v>2223</v>
      </c>
      <c r="B352" s="8" t="s">
        <v>369</v>
      </c>
    </row>
    <row r="353" spans="1:2" x14ac:dyDescent="0.25">
      <c r="A353" s="8">
        <v>1135</v>
      </c>
      <c r="B353" s="8" t="s">
        <v>370</v>
      </c>
    </row>
    <row r="354" spans="1:2" x14ac:dyDescent="0.25">
      <c r="A354" s="8">
        <v>2255</v>
      </c>
      <c r="B354" s="8" t="s">
        <v>371</v>
      </c>
    </row>
    <row r="355" spans="1:2" x14ac:dyDescent="0.25">
      <c r="A355" s="8">
        <v>816</v>
      </c>
      <c r="B355" s="8" t="s">
        <v>372</v>
      </c>
    </row>
    <row r="356" spans="1:2" x14ac:dyDescent="0.25">
      <c r="A356" s="8">
        <v>2250</v>
      </c>
      <c r="B356" s="8" t="s">
        <v>373</v>
      </c>
    </row>
    <row r="357" spans="1:2" x14ac:dyDescent="0.25">
      <c r="A357" s="8">
        <v>347</v>
      </c>
      <c r="B357" s="8" t="s">
        <v>374</v>
      </c>
    </row>
    <row r="358" spans="1:2" x14ac:dyDescent="0.25">
      <c r="A358" s="8">
        <v>239</v>
      </c>
      <c r="B358" s="8" t="s">
        <v>375</v>
      </c>
    </row>
    <row r="359" spans="1:2" x14ac:dyDescent="0.25">
      <c r="A359" s="8">
        <v>399</v>
      </c>
      <c r="B359" s="8" t="s">
        <v>376</v>
      </c>
    </row>
    <row r="360" spans="1:2" x14ac:dyDescent="0.25">
      <c r="A360" s="8">
        <v>1853</v>
      </c>
      <c r="B360" s="8" t="s">
        <v>377</v>
      </c>
    </row>
    <row r="361" spans="1:2" x14ac:dyDescent="0.25">
      <c r="A361" s="8">
        <v>1576</v>
      </c>
      <c r="B361" s="8" t="s">
        <v>378</v>
      </c>
    </row>
    <row r="362" spans="1:2" x14ac:dyDescent="0.25">
      <c r="A362" s="8">
        <v>2907</v>
      </c>
      <c r="B362" s="8" t="s">
        <v>379</v>
      </c>
    </row>
    <row r="363" spans="1:2" x14ac:dyDescent="0.25">
      <c r="A363" s="8">
        <v>1240</v>
      </c>
      <c r="B363" s="8" t="s">
        <v>380</v>
      </c>
    </row>
    <row r="364" spans="1:2" x14ac:dyDescent="0.25">
      <c r="A364" s="8">
        <v>160</v>
      </c>
      <c r="B364" s="8" t="s">
        <v>381</v>
      </c>
    </row>
    <row r="365" spans="1:2" x14ac:dyDescent="0.25">
      <c r="A365" s="8">
        <v>2887</v>
      </c>
      <c r="B365" s="8" t="s">
        <v>382</v>
      </c>
    </row>
    <row r="366" spans="1:2" x14ac:dyDescent="0.25">
      <c r="A366" s="8">
        <v>2847</v>
      </c>
      <c r="B366" s="8" t="s">
        <v>383</v>
      </c>
    </row>
    <row r="367" spans="1:2" x14ac:dyDescent="0.25">
      <c r="A367" s="8">
        <v>482</v>
      </c>
      <c r="B367" s="8" t="s">
        <v>384</v>
      </c>
    </row>
    <row r="368" spans="1:2" x14ac:dyDescent="0.25">
      <c r="A368" s="8">
        <v>2144</v>
      </c>
      <c r="B368" s="8" t="s">
        <v>385</v>
      </c>
    </row>
    <row r="369" spans="1:2" x14ac:dyDescent="0.25">
      <c r="A369" s="8">
        <v>769</v>
      </c>
      <c r="B369" s="8" t="s">
        <v>386</v>
      </c>
    </row>
    <row r="370" spans="1:2" x14ac:dyDescent="0.25">
      <c r="A370" s="8">
        <v>1207</v>
      </c>
      <c r="B370" s="8" t="s">
        <v>387</v>
      </c>
    </row>
    <row r="371" spans="1:2" x14ac:dyDescent="0.25">
      <c r="A371" s="8">
        <v>718</v>
      </c>
      <c r="B371" s="8" t="s">
        <v>388</v>
      </c>
    </row>
    <row r="372" spans="1:2" x14ac:dyDescent="0.25">
      <c r="A372" s="8">
        <v>1742</v>
      </c>
      <c r="B372" s="8" t="s">
        <v>389</v>
      </c>
    </row>
    <row r="373" spans="1:2" x14ac:dyDescent="0.25">
      <c r="A373" s="8">
        <v>1509</v>
      </c>
      <c r="B373" s="8" t="s">
        <v>390</v>
      </c>
    </row>
    <row r="374" spans="1:2" x14ac:dyDescent="0.25">
      <c r="A374" s="8">
        <v>1426</v>
      </c>
      <c r="B374" s="8" t="s">
        <v>391</v>
      </c>
    </row>
    <row r="375" spans="1:2" x14ac:dyDescent="0.25">
      <c r="A375" s="8">
        <v>1210</v>
      </c>
      <c r="B375" s="8" t="s">
        <v>392</v>
      </c>
    </row>
    <row r="376" spans="1:2" x14ac:dyDescent="0.25">
      <c r="A376" s="8">
        <v>514</v>
      </c>
      <c r="B376" s="8" t="s">
        <v>393</v>
      </c>
    </row>
    <row r="377" spans="1:2" x14ac:dyDescent="0.25">
      <c r="A377" s="8">
        <v>80</v>
      </c>
      <c r="B377" s="8" t="s">
        <v>394</v>
      </c>
    </row>
    <row r="378" spans="1:2" x14ac:dyDescent="0.25">
      <c r="A378" s="8">
        <v>1608</v>
      </c>
      <c r="B378" s="8" t="s">
        <v>395</v>
      </c>
    </row>
    <row r="379" spans="1:2" x14ac:dyDescent="0.25">
      <c r="A379" s="8">
        <v>1764</v>
      </c>
      <c r="B379" s="8" t="s">
        <v>396</v>
      </c>
    </row>
    <row r="380" spans="1:2" x14ac:dyDescent="0.25">
      <c r="A380" s="8">
        <v>2111</v>
      </c>
      <c r="B380" s="8" t="s">
        <v>397</v>
      </c>
    </row>
    <row r="381" spans="1:2" x14ac:dyDescent="0.25">
      <c r="A381" s="8">
        <v>571</v>
      </c>
      <c r="B381" s="8" t="s">
        <v>398</v>
      </c>
    </row>
    <row r="382" spans="1:2" x14ac:dyDescent="0.25">
      <c r="A382" s="8">
        <v>1119</v>
      </c>
      <c r="B382" s="8" t="s">
        <v>399</v>
      </c>
    </row>
    <row r="383" spans="1:2" x14ac:dyDescent="0.25">
      <c r="A383" s="8">
        <v>1666</v>
      </c>
      <c r="B383" s="8" t="s">
        <v>400</v>
      </c>
    </row>
    <row r="384" spans="1:2" x14ac:dyDescent="0.25">
      <c r="A384" s="8">
        <v>1107</v>
      </c>
      <c r="B384" s="8" t="s">
        <v>401</v>
      </c>
    </row>
    <row r="385" spans="1:2" x14ac:dyDescent="0.25">
      <c r="A385" s="8">
        <v>17</v>
      </c>
      <c r="B385" s="8" t="s">
        <v>402</v>
      </c>
    </row>
    <row r="386" spans="1:2" x14ac:dyDescent="0.25">
      <c r="A386" s="8">
        <v>1790</v>
      </c>
      <c r="B386" s="8" t="s">
        <v>403</v>
      </c>
    </row>
    <row r="387" spans="1:2" x14ac:dyDescent="0.25">
      <c r="A387" s="8">
        <v>1755</v>
      </c>
      <c r="B387" s="8" t="s">
        <v>404</v>
      </c>
    </row>
    <row r="388" spans="1:2" x14ac:dyDescent="0.25">
      <c r="A388" s="8">
        <v>2882</v>
      </c>
      <c r="B388" s="8" t="s">
        <v>405</v>
      </c>
    </row>
    <row r="389" spans="1:2" x14ac:dyDescent="0.25">
      <c r="A389" s="8">
        <v>1610</v>
      </c>
      <c r="B389" s="8" t="s">
        <v>406</v>
      </c>
    </row>
    <row r="390" spans="1:2" x14ac:dyDescent="0.25">
      <c r="A390" s="8">
        <v>772</v>
      </c>
      <c r="B390" s="8" t="s">
        <v>419</v>
      </c>
    </row>
    <row r="391" spans="1:2" x14ac:dyDescent="0.25">
      <c r="A391" s="8">
        <v>1440</v>
      </c>
      <c r="B391" s="8" t="s">
        <v>420</v>
      </c>
    </row>
    <row r="392" spans="1:2" x14ac:dyDescent="0.25">
      <c r="A392" s="8">
        <v>278</v>
      </c>
      <c r="B392" s="8" t="s">
        <v>407</v>
      </c>
    </row>
    <row r="393" spans="1:2" x14ac:dyDescent="0.25">
      <c r="A393" s="8">
        <v>2070</v>
      </c>
      <c r="B393" s="8" t="s">
        <v>408</v>
      </c>
    </row>
    <row r="394" spans="1:2" x14ac:dyDescent="0.25">
      <c r="A394" s="8">
        <v>527</v>
      </c>
      <c r="B394" s="8" t="s">
        <v>409</v>
      </c>
    </row>
    <row r="395" spans="1:2" x14ac:dyDescent="0.25">
      <c r="A395" s="8">
        <v>313</v>
      </c>
      <c r="B395" s="8" t="s">
        <v>410</v>
      </c>
    </row>
    <row r="396" spans="1:2" x14ac:dyDescent="0.25">
      <c r="A396" s="8">
        <v>1265</v>
      </c>
      <c r="B396" s="8" t="s">
        <v>411</v>
      </c>
    </row>
    <row r="397" spans="1:2" x14ac:dyDescent="0.25">
      <c r="A397" s="8">
        <v>280</v>
      </c>
      <c r="B397" s="8" t="s">
        <v>412</v>
      </c>
    </row>
    <row r="398" spans="1:2" x14ac:dyDescent="0.25">
      <c r="A398" s="8">
        <v>367</v>
      </c>
      <c r="B398" s="8" t="s">
        <v>413</v>
      </c>
    </row>
    <row r="399" spans="1:2" x14ac:dyDescent="0.25">
      <c r="A399" s="8">
        <v>1023</v>
      </c>
      <c r="B399" s="8" t="s">
        <v>414</v>
      </c>
    </row>
    <row r="400" spans="1:2" x14ac:dyDescent="0.25">
      <c r="A400" s="8">
        <v>1273</v>
      </c>
      <c r="B400" s="8" t="s">
        <v>415</v>
      </c>
    </row>
    <row r="401" spans="1:2" x14ac:dyDescent="0.25">
      <c r="A401" s="8">
        <v>2283</v>
      </c>
      <c r="B401" s="8" t="s">
        <v>416</v>
      </c>
    </row>
    <row r="402" spans="1:2" x14ac:dyDescent="0.25">
      <c r="A402" s="8">
        <v>1801</v>
      </c>
      <c r="B402" s="8" t="s">
        <v>417</v>
      </c>
    </row>
    <row r="403" spans="1:2" x14ac:dyDescent="0.25">
      <c r="A403" s="8">
        <v>134</v>
      </c>
      <c r="B403" s="8" t="s">
        <v>418</v>
      </c>
    </row>
    <row r="404" spans="1:2" x14ac:dyDescent="0.25">
      <c r="A404" s="8">
        <v>1761</v>
      </c>
      <c r="B404" s="8" t="s">
        <v>421</v>
      </c>
    </row>
    <row r="405" spans="1:2" x14ac:dyDescent="0.25">
      <c r="A405" s="8">
        <v>2344</v>
      </c>
      <c r="B405" s="8" t="s">
        <v>422</v>
      </c>
    </row>
    <row r="406" spans="1:2" x14ac:dyDescent="0.25">
      <c r="A406" s="8">
        <v>511</v>
      </c>
      <c r="B406" s="8" t="s">
        <v>423</v>
      </c>
    </row>
    <row r="407" spans="1:2" x14ac:dyDescent="0.25">
      <c r="A407" s="8">
        <v>2284</v>
      </c>
      <c r="B407" s="8" t="s">
        <v>424</v>
      </c>
    </row>
    <row r="408" spans="1:2" x14ac:dyDescent="0.25">
      <c r="A408" s="8">
        <v>871</v>
      </c>
      <c r="B408" s="8" t="s">
        <v>425</v>
      </c>
    </row>
    <row r="409" spans="1:2" x14ac:dyDescent="0.25">
      <c r="A409" s="8">
        <v>1556</v>
      </c>
      <c r="B409" s="8" t="s">
        <v>426</v>
      </c>
    </row>
    <row r="410" spans="1:2" x14ac:dyDescent="0.25">
      <c r="A410" s="8">
        <v>3172</v>
      </c>
      <c r="B410" s="8" t="s">
        <v>427</v>
      </c>
    </row>
    <row r="411" spans="1:2" x14ac:dyDescent="0.25">
      <c r="A411" s="8">
        <v>291</v>
      </c>
      <c r="B411" s="8" t="s">
        <v>428</v>
      </c>
    </row>
    <row r="412" spans="1:2" x14ac:dyDescent="0.25">
      <c r="A412" s="8">
        <v>1335</v>
      </c>
      <c r="B412" s="8" t="s">
        <v>429</v>
      </c>
    </row>
    <row r="413" spans="1:2" x14ac:dyDescent="0.25">
      <c r="A413" s="8">
        <v>1918</v>
      </c>
      <c r="B413" s="8" t="s">
        <v>430</v>
      </c>
    </row>
    <row r="414" spans="1:2" x14ac:dyDescent="0.25">
      <c r="A414" s="8">
        <v>2230</v>
      </c>
      <c r="B414" s="8" t="s">
        <v>431</v>
      </c>
    </row>
    <row r="415" spans="1:2" x14ac:dyDescent="0.25">
      <c r="A415" s="8">
        <v>2083</v>
      </c>
      <c r="B415" s="8" t="s">
        <v>432</v>
      </c>
    </row>
    <row r="416" spans="1:2" x14ac:dyDescent="0.25">
      <c r="A416" s="8">
        <v>1966</v>
      </c>
      <c r="B416" s="8" t="s">
        <v>433</v>
      </c>
    </row>
    <row r="417" spans="1:2" x14ac:dyDescent="0.25">
      <c r="A417" s="8">
        <v>773</v>
      </c>
      <c r="B417" s="8" t="s">
        <v>434</v>
      </c>
    </row>
    <row r="418" spans="1:2" x14ac:dyDescent="0.25">
      <c r="A418" s="8">
        <v>470</v>
      </c>
      <c r="B418" s="8" t="s">
        <v>435</v>
      </c>
    </row>
    <row r="419" spans="1:2" x14ac:dyDescent="0.25">
      <c r="A419" s="8">
        <v>405</v>
      </c>
      <c r="B419" s="8" t="s">
        <v>436</v>
      </c>
    </row>
    <row r="420" spans="1:2" x14ac:dyDescent="0.25">
      <c r="A420" s="8">
        <v>2272</v>
      </c>
      <c r="B420" s="8" t="s">
        <v>437</v>
      </c>
    </row>
    <row r="421" spans="1:2" x14ac:dyDescent="0.25">
      <c r="A421" s="8">
        <v>1505</v>
      </c>
      <c r="B421" s="8" t="s">
        <v>444</v>
      </c>
    </row>
    <row r="422" spans="1:2" x14ac:dyDescent="0.25">
      <c r="A422" s="8">
        <v>1434</v>
      </c>
      <c r="B422" s="8" t="s">
        <v>445</v>
      </c>
    </row>
    <row r="423" spans="1:2" x14ac:dyDescent="0.25">
      <c r="A423" s="8">
        <v>1619</v>
      </c>
      <c r="B423" s="8" t="s">
        <v>447</v>
      </c>
    </row>
    <row r="424" spans="1:2" x14ac:dyDescent="0.25">
      <c r="A424" s="8">
        <v>986</v>
      </c>
      <c r="B424" s="8" t="s">
        <v>446</v>
      </c>
    </row>
    <row r="425" spans="1:2" x14ac:dyDescent="0.25">
      <c r="A425" s="8">
        <v>236</v>
      </c>
      <c r="B425" s="8" t="s">
        <v>448</v>
      </c>
    </row>
    <row r="426" spans="1:2" x14ac:dyDescent="0.25">
      <c r="A426" s="8">
        <v>2279</v>
      </c>
      <c r="B426" s="8" t="s">
        <v>449</v>
      </c>
    </row>
    <row r="427" spans="1:2" x14ac:dyDescent="0.25">
      <c r="A427" s="8">
        <v>695</v>
      </c>
      <c r="B427" s="8" t="s">
        <v>450</v>
      </c>
    </row>
    <row r="428" spans="1:2" x14ac:dyDescent="0.25">
      <c r="A428" s="8">
        <v>1808</v>
      </c>
      <c r="B428" s="8" t="s">
        <v>451</v>
      </c>
    </row>
    <row r="429" spans="1:2" x14ac:dyDescent="0.25">
      <c r="A429" s="8">
        <v>2009</v>
      </c>
      <c r="B429" s="8" t="s">
        <v>452</v>
      </c>
    </row>
    <row r="430" spans="1:2" x14ac:dyDescent="0.25">
      <c r="A430" s="8">
        <v>1754</v>
      </c>
      <c r="B430" s="8" t="s">
        <v>453</v>
      </c>
    </row>
    <row r="431" spans="1:2" x14ac:dyDescent="0.25">
      <c r="A431" s="8">
        <v>1378</v>
      </c>
      <c r="B431" s="8" t="s">
        <v>454</v>
      </c>
    </row>
    <row r="432" spans="1:2" x14ac:dyDescent="0.25">
      <c r="A432" s="8">
        <v>1029</v>
      </c>
      <c r="B432" s="8" t="s">
        <v>455</v>
      </c>
    </row>
    <row r="433" spans="1:2" x14ac:dyDescent="0.25">
      <c r="A433" s="8">
        <v>2238</v>
      </c>
      <c r="B433" s="8" t="s">
        <v>456</v>
      </c>
    </row>
    <row r="434" spans="1:2" x14ac:dyDescent="0.25">
      <c r="A434" s="8">
        <v>777</v>
      </c>
      <c r="B434" s="8" t="s">
        <v>457</v>
      </c>
    </row>
    <row r="435" spans="1:2" x14ac:dyDescent="0.25">
      <c r="A435" s="8">
        <v>2181</v>
      </c>
      <c r="B435" s="8" t="s">
        <v>458</v>
      </c>
    </row>
    <row r="436" spans="1:2" x14ac:dyDescent="0.25">
      <c r="A436" s="8">
        <v>1530</v>
      </c>
      <c r="B436" s="8" t="s">
        <v>459</v>
      </c>
    </row>
    <row r="437" spans="1:2" x14ac:dyDescent="0.25">
      <c r="A437" s="8">
        <v>1745</v>
      </c>
      <c r="B437" s="8" t="s">
        <v>460</v>
      </c>
    </row>
    <row r="438" spans="1:2" x14ac:dyDescent="0.25">
      <c r="A438" s="8">
        <v>2075</v>
      </c>
      <c r="B438" s="8" t="s">
        <v>461</v>
      </c>
    </row>
    <row r="439" spans="1:2" x14ac:dyDescent="0.25">
      <c r="A439" s="8">
        <v>1843</v>
      </c>
      <c r="B439" s="8" t="s">
        <v>462</v>
      </c>
    </row>
    <row r="440" spans="1:2" x14ac:dyDescent="0.25">
      <c r="A440" s="8">
        <v>2146</v>
      </c>
      <c r="B440" s="8" t="s">
        <v>463</v>
      </c>
    </row>
    <row r="441" spans="1:2" x14ac:dyDescent="0.25">
      <c r="A441" s="8">
        <v>137</v>
      </c>
      <c r="B441" s="8" t="s">
        <v>464</v>
      </c>
    </row>
    <row r="442" spans="1:2" x14ac:dyDescent="0.25">
      <c r="A442" s="8">
        <v>2170</v>
      </c>
      <c r="B442" s="8" t="s">
        <v>465</v>
      </c>
    </row>
    <row r="443" spans="1:2" x14ac:dyDescent="0.25">
      <c r="A443" s="8">
        <v>872</v>
      </c>
      <c r="B443" s="8" t="s">
        <v>466</v>
      </c>
    </row>
    <row r="444" spans="1:2" x14ac:dyDescent="0.25">
      <c r="A444" s="8">
        <v>1351</v>
      </c>
      <c r="B444" s="8" t="s">
        <v>467</v>
      </c>
    </row>
    <row r="445" spans="1:2" x14ac:dyDescent="0.25">
      <c r="A445" s="8">
        <v>2011</v>
      </c>
      <c r="B445" s="8" t="s">
        <v>468</v>
      </c>
    </row>
    <row r="446" spans="1:2" x14ac:dyDescent="0.25">
      <c r="A446" s="8">
        <v>851</v>
      </c>
      <c r="B446" s="8" t="s">
        <v>469</v>
      </c>
    </row>
    <row r="447" spans="1:2" x14ac:dyDescent="0.25">
      <c r="A447" s="8">
        <v>918</v>
      </c>
      <c r="B447" s="8" t="s">
        <v>470</v>
      </c>
    </row>
    <row r="448" spans="1:2" x14ac:dyDescent="0.25">
      <c r="A448" s="8">
        <v>2211</v>
      </c>
      <c r="B448" s="8" t="s">
        <v>1446</v>
      </c>
    </row>
    <row r="449" spans="1:2" x14ac:dyDescent="0.25">
      <c r="A449" s="8">
        <v>867</v>
      </c>
      <c r="B449" s="8" t="s">
        <v>471</v>
      </c>
    </row>
    <row r="450" spans="1:2" x14ac:dyDescent="0.25">
      <c r="A450" s="8">
        <v>1883</v>
      </c>
      <c r="B450" s="8" t="s">
        <v>472</v>
      </c>
    </row>
    <row r="451" spans="1:2" x14ac:dyDescent="0.25">
      <c r="A451" s="8">
        <v>1851</v>
      </c>
      <c r="B451" s="8" t="s">
        <v>473</v>
      </c>
    </row>
    <row r="452" spans="1:2" x14ac:dyDescent="0.25">
      <c r="A452" s="8">
        <v>1532</v>
      </c>
      <c r="B452" s="8" t="s">
        <v>474</v>
      </c>
    </row>
    <row r="453" spans="1:2" x14ac:dyDescent="0.25">
      <c r="A453" s="8">
        <v>941</v>
      </c>
      <c r="B453" s="8" t="s">
        <v>475</v>
      </c>
    </row>
    <row r="454" spans="1:2" x14ac:dyDescent="0.25">
      <c r="A454" s="8">
        <v>886</v>
      </c>
      <c r="B454" s="8" t="s">
        <v>476</v>
      </c>
    </row>
    <row r="455" spans="1:2" x14ac:dyDescent="0.25">
      <c r="A455" s="8">
        <v>1328</v>
      </c>
      <c r="B455" s="8" t="s">
        <v>477</v>
      </c>
    </row>
    <row r="456" spans="1:2" x14ac:dyDescent="0.25">
      <c r="A456" s="8">
        <v>1622</v>
      </c>
      <c r="B456" s="8" t="s">
        <v>478</v>
      </c>
    </row>
    <row r="457" spans="1:2" x14ac:dyDescent="0.25">
      <c r="A457" s="8">
        <v>2235</v>
      </c>
      <c r="B457" s="8" t="s">
        <v>479</v>
      </c>
    </row>
    <row r="458" spans="1:2" x14ac:dyDescent="0.25">
      <c r="A458" s="8">
        <v>2162</v>
      </c>
      <c r="B458" s="8" t="s">
        <v>480</v>
      </c>
    </row>
    <row r="459" spans="1:2" x14ac:dyDescent="0.25">
      <c r="A459" s="8">
        <v>863</v>
      </c>
      <c r="B459" s="8" t="s">
        <v>481</v>
      </c>
    </row>
    <row r="460" spans="1:2" x14ac:dyDescent="0.25">
      <c r="A460" s="8">
        <v>879</v>
      </c>
      <c r="B460" s="8" t="s">
        <v>482</v>
      </c>
    </row>
    <row r="461" spans="1:2" x14ac:dyDescent="0.25">
      <c r="A461" s="8">
        <v>1151</v>
      </c>
      <c r="B461" s="8" t="s">
        <v>483</v>
      </c>
    </row>
    <row r="462" spans="1:2" x14ac:dyDescent="0.25">
      <c r="A462" s="8">
        <v>2142</v>
      </c>
      <c r="B462" s="8" t="s">
        <v>1447</v>
      </c>
    </row>
    <row r="463" spans="1:2" x14ac:dyDescent="0.25">
      <c r="A463" s="8">
        <v>2243</v>
      </c>
      <c r="B463" s="8" t="s">
        <v>484</v>
      </c>
    </row>
    <row r="464" spans="1:2" x14ac:dyDescent="0.25">
      <c r="A464" s="8">
        <v>1179</v>
      </c>
      <c r="B464" s="8" t="s">
        <v>485</v>
      </c>
    </row>
    <row r="465" spans="1:2" x14ac:dyDescent="0.25">
      <c r="A465" s="8">
        <v>407</v>
      </c>
      <c r="B465" s="8" t="s">
        <v>486</v>
      </c>
    </row>
    <row r="466" spans="1:2" x14ac:dyDescent="0.25">
      <c r="A466" s="8">
        <v>854</v>
      </c>
      <c r="B466" s="8" t="s">
        <v>487</v>
      </c>
    </row>
    <row r="467" spans="1:2" x14ac:dyDescent="0.25">
      <c r="A467" s="8">
        <v>364</v>
      </c>
      <c r="B467" s="8" t="s">
        <v>488</v>
      </c>
    </row>
    <row r="468" spans="1:2" x14ac:dyDescent="0.25">
      <c r="A468" s="8">
        <v>83</v>
      </c>
      <c r="B468" s="8" t="s">
        <v>489</v>
      </c>
    </row>
    <row r="469" spans="1:2" x14ac:dyDescent="0.25">
      <c r="A469" s="8">
        <v>2248</v>
      </c>
      <c r="B469" s="8" t="s">
        <v>490</v>
      </c>
    </row>
    <row r="470" spans="1:2" x14ac:dyDescent="0.25">
      <c r="A470" s="8">
        <v>2244</v>
      </c>
      <c r="B470" s="8" t="s">
        <v>491</v>
      </c>
    </row>
    <row r="471" spans="1:2" x14ac:dyDescent="0.25">
      <c r="A471" s="8">
        <v>1036</v>
      </c>
      <c r="B471" s="8" t="s">
        <v>492</v>
      </c>
    </row>
    <row r="472" spans="1:2" x14ac:dyDescent="0.25">
      <c r="A472" s="8">
        <v>268</v>
      </c>
      <c r="B472" s="8" t="s">
        <v>493</v>
      </c>
    </row>
    <row r="473" spans="1:2" x14ac:dyDescent="0.25">
      <c r="A473" s="8">
        <v>1123</v>
      </c>
      <c r="B473" s="8" t="s">
        <v>1448</v>
      </c>
    </row>
    <row r="474" spans="1:2" x14ac:dyDescent="0.25">
      <c r="A474" s="8">
        <v>1586</v>
      </c>
      <c r="B474" s="8" t="s">
        <v>494</v>
      </c>
    </row>
    <row r="475" spans="1:2" x14ac:dyDescent="0.25">
      <c r="A475" s="8">
        <v>2249</v>
      </c>
      <c r="B475" s="8" t="s">
        <v>495</v>
      </c>
    </row>
    <row r="476" spans="1:2" x14ac:dyDescent="0.25">
      <c r="A476" s="8">
        <v>2171</v>
      </c>
      <c r="B476" s="8" t="s">
        <v>496</v>
      </c>
    </row>
    <row r="477" spans="1:2" x14ac:dyDescent="0.25">
      <c r="A477" s="8">
        <v>1430</v>
      </c>
      <c r="B477" s="8" t="s">
        <v>497</v>
      </c>
    </row>
    <row r="478" spans="1:2" x14ac:dyDescent="0.25">
      <c r="A478" s="8">
        <v>1458</v>
      </c>
      <c r="B478" s="8" t="s">
        <v>498</v>
      </c>
    </row>
    <row r="479" spans="1:2" x14ac:dyDescent="0.25">
      <c r="A479" s="8">
        <v>354</v>
      </c>
      <c r="B479" s="8" t="s">
        <v>499</v>
      </c>
    </row>
    <row r="480" spans="1:2" x14ac:dyDescent="0.25">
      <c r="A480" s="8">
        <v>126</v>
      </c>
      <c r="B480" s="8" t="s">
        <v>500</v>
      </c>
    </row>
    <row r="481" spans="1:2" x14ac:dyDescent="0.25">
      <c r="A481" s="8">
        <v>1874</v>
      </c>
      <c r="B481" s="8" t="s">
        <v>501</v>
      </c>
    </row>
    <row r="482" spans="1:2" x14ac:dyDescent="0.25">
      <c r="A482" s="8">
        <v>227</v>
      </c>
      <c r="B482" s="8" t="s">
        <v>502</v>
      </c>
    </row>
    <row r="483" spans="1:2" x14ac:dyDescent="0.25">
      <c r="A483" s="8">
        <v>1449</v>
      </c>
      <c r="B483" s="8" t="s">
        <v>509</v>
      </c>
    </row>
    <row r="484" spans="1:2" x14ac:dyDescent="0.25">
      <c r="A484" s="8">
        <v>785</v>
      </c>
      <c r="B484" s="8" t="s">
        <v>1449</v>
      </c>
    </row>
    <row r="485" spans="1:2" x14ac:dyDescent="0.25">
      <c r="A485" s="8">
        <v>945</v>
      </c>
      <c r="B485" s="8" t="s">
        <v>510</v>
      </c>
    </row>
    <row r="486" spans="1:2" x14ac:dyDescent="0.25">
      <c r="A486" s="8">
        <v>51</v>
      </c>
      <c r="B486" s="8" t="s">
        <v>511</v>
      </c>
    </row>
    <row r="487" spans="1:2" x14ac:dyDescent="0.25">
      <c r="A487" s="8">
        <v>433</v>
      </c>
      <c r="B487" s="8" t="s">
        <v>512</v>
      </c>
    </row>
    <row r="488" spans="1:2" x14ac:dyDescent="0.25">
      <c r="A488" s="8">
        <v>34</v>
      </c>
      <c r="B488" s="8" t="s">
        <v>513</v>
      </c>
    </row>
    <row r="489" spans="1:2" x14ac:dyDescent="0.25">
      <c r="A489" s="8">
        <v>1533</v>
      </c>
      <c r="B489" s="8" t="s">
        <v>514</v>
      </c>
    </row>
    <row r="490" spans="1:2" x14ac:dyDescent="0.25">
      <c r="A490" s="8">
        <v>2039</v>
      </c>
      <c r="B490" s="8" t="s">
        <v>515</v>
      </c>
    </row>
    <row r="491" spans="1:2" x14ac:dyDescent="0.25">
      <c r="A491" s="8">
        <v>604</v>
      </c>
      <c r="B491" s="8" t="s">
        <v>516</v>
      </c>
    </row>
    <row r="492" spans="1:2" x14ac:dyDescent="0.25">
      <c r="A492" s="8">
        <v>2080</v>
      </c>
      <c r="B492" s="8" t="s">
        <v>517</v>
      </c>
    </row>
    <row r="493" spans="1:2" x14ac:dyDescent="0.25">
      <c r="A493" s="8">
        <v>1604</v>
      </c>
      <c r="B493" s="8" t="s">
        <v>518</v>
      </c>
    </row>
    <row r="494" spans="1:2" x14ac:dyDescent="0.25">
      <c r="A494" s="8">
        <v>1065</v>
      </c>
      <c r="B494" s="8" t="s">
        <v>519</v>
      </c>
    </row>
    <row r="495" spans="1:2" x14ac:dyDescent="0.25">
      <c r="A495" s="8">
        <v>1710</v>
      </c>
      <c r="B495" s="8" t="s">
        <v>520</v>
      </c>
    </row>
    <row r="496" spans="1:2" x14ac:dyDescent="0.25">
      <c r="A496" s="8">
        <v>797</v>
      </c>
      <c r="B496" s="8" t="s">
        <v>521</v>
      </c>
    </row>
    <row r="497" spans="1:2" x14ac:dyDescent="0.25">
      <c r="A497" s="8">
        <v>556</v>
      </c>
      <c r="B497" s="8" t="s">
        <v>522</v>
      </c>
    </row>
    <row r="498" spans="1:2" x14ac:dyDescent="0.25">
      <c r="A498" s="8">
        <v>2304</v>
      </c>
      <c r="B498" s="8" t="s">
        <v>523</v>
      </c>
    </row>
    <row r="499" spans="1:2" x14ac:dyDescent="0.25">
      <c r="A499" s="8">
        <v>744</v>
      </c>
      <c r="B499" s="8" t="s">
        <v>524</v>
      </c>
    </row>
    <row r="500" spans="1:2" x14ac:dyDescent="0.25">
      <c r="A500" s="8">
        <v>746</v>
      </c>
      <c r="B500" s="8" t="s">
        <v>1450</v>
      </c>
    </row>
    <row r="501" spans="1:2" x14ac:dyDescent="0.25">
      <c r="A501" s="8">
        <v>1368</v>
      </c>
      <c r="B501" s="8" t="s">
        <v>525</v>
      </c>
    </row>
    <row r="502" spans="1:2" x14ac:dyDescent="0.25">
      <c r="A502" s="8">
        <v>2240</v>
      </c>
      <c r="B502" s="8" t="s">
        <v>526</v>
      </c>
    </row>
    <row r="503" spans="1:2" x14ac:dyDescent="0.25">
      <c r="A503" s="8">
        <v>754</v>
      </c>
      <c r="B503" s="8" t="s">
        <v>527</v>
      </c>
    </row>
    <row r="504" spans="1:2" x14ac:dyDescent="0.25">
      <c r="A504" s="8">
        <v>194</v>
      </c>
      <c r="B504" s="8" t="s">
        <v>528</v>
      </c>
    </row>
    <row r="505" spans="1:2" x14ac:dyDescent="0.25">
      <c r="A505" s="8">
        <v>1363</v>
      </c>
      <c r="B505" s="8" t="s">
        <v>529</v>
      </c>
    </row>
    <row r="506" spans="1:2" x14ac:dyDescent="0.25">
      <c r="A506" s="8">
        <v>490</v>
      </c>
      <c r="B506" s="8" t="s">
        <v>530</v>
      </c>
    </row>
    <row r="507" spans="1:2" x14ac:dyDescent="0.25">
      <c r="A507" s="8">
        <v>283</v>
      </c>
      <c r="B507" s="8" t="s">
        <v>531</v>
      </c>
    </row>
    <row r="508" spans="1:2" x14ac:dyDescent="0.25">
      <c r="A508" s="8">
        <v>1258</v>
      </c>
      <c r="B508" s="8" t="s">
        <v>532</v>
      </c>
    </row>
    <row r="509" spans="1:2" x14ac:dyDescent="0.25">
      <c r="A509" s="8">
        <v>654</v>
      </c>
      <c r="B509" s="8" t="s">
        <v>533</v>
      </c>
    </row>
    <row r="510" spans="1:2" x14ac:dyDescent="0.25">
      <c r="A510" s="8">
        <v>778</v>
      </c>
      <c r="B510" s="8" t="s">
        <v>534</v>
      </c>
    </row>
    <row r="511" spans="1:2" x14ac:dyDescent="0.25">
      <c r="A511" s="8">
        <v>409</v>
      </c>
      <c r="B511" s="8" t="s">
        <v>535</v>
      </c>
    </row>
    <row r="512" spans="1:2" x14ac:dyDescent="0.25">
      <c r="A512" s="8">
        <v>232</v>
      </c>
      <c r="B512" s="8" t="s">
        <v>536</v>
      </c>
    </row>
    <row r="513" spans="1:2" x14ac:dyDescent="0.25">
      <c r="A513" s="8">
        <v>561</v>
      </c>
      <c r="B513" s="8" t="s">
        <v>537</v>
      </c>
    </row>
    <row r="514" spans="1:2" x14ac:dyDescent="0.25">
      <c r="A514" s="8">
        <v>2151</v>
      </c>
      <c r="B514" s="8" t="s">
        <v>538</v>
      </c>
    </row>
    <row r="515" spans="1:2" x14ac:dyDescent="0.25">
      <c r="A515" s="8">
        <v>1453</v>
      </c>
      <c r="B515" s="8" t="s">
        <v>539</v>
      </c>
    </row>
    <row r="516" spans="1:2" x14ac:dyDescent="0.25">
      <c r="A516" s="8">
        <v>1700</v>
      </c>
      <c r="B516" s="8" t="s">
        <v>540</v>
      </c>
    </row>
    <row r="517" spans="1:2" x14ac:dyDescent="0.25">
      <c r="A517" s="8">
        <v>794</v>
      </c>
      <c r="B517" s="8" t="s">
        <v>541</v>
      </c>
    </row>
    <row r="518" spans="1:2" x14ac:dyDescent="0.25">
      <c r="A518" s="8">
        <v>225</v>
      </c>
      <c r="B518" s="8" t="s">
        <v>542</v>
      </c>
    </row>
    <row r="519" spans="1:2" x14ac:dyDescent="0.25">
      <c r="A519" s="8">
        <v>2253</v>
      </c>
      <c r="B519" s="8" t="s">
        <v>543</v>
      </c>
    </row>
    <row r="520" spans="1:2" x14ac:dyDescent="0.25">
      <c r="A520" s="8">
        <v>2185</v>
      </c>
      <c r="B520" s="8" t="s">
        <v>544</v>
      </c>
    </row>
    <row r="521" spans="1:2" x14ac:dyDescent="0.25">
      <c r="A521" s="8">
        <v>353</v>
      </c>
      <c r="B521" s="8" t="s">
        <v>545</v>
      </c>
    </row>
    <row r="522" spans="1:2" x14ac:dyDescent="0.25">
      <c r="A522" s="8">
        <v>1847</v>
      </c>
      <c r="B522" s="8" t="s">
        <v>547</v>
      </c>
    </row>
    <row r="523" spans="1:2" x14ac:dyDescent="0.25">
      <c r="A523" s="8">
        <v>121</v>
      </c>
      <c r="B523" s="8" t="s">
        <v>548</v>
      </c>
    </row>
    <row r="524" spans="1:2" x14ac:dyDescent="0.25">
      <c r="A524" s="8">
        <v>978</v>
      </c>
      <c r="B524" s="8" t="s">
        <v>549</v>
      </c>
    </row>
    <row r="525" spans="1:2" x14ac:dyDescent="0.25">
      <c r="A525" s="8">
        <v>1613</v>
      </c>
      <c r="B525" s="8" t="s">
        <v>550</v>
      </c>
    </row>
    <row r="526" spans="1:2" x14ac:dyDescent="0.25">
      <c r="A526" s="8">
        <v>2212</v>
      </c>
      <c r="B526" s="8" t="s">
        <v>551</v>
      </c>
    </row>
    <row r="527" spans="1:2" x14ac:dyDescent="0.25">
      <c r="A527" s="8">
        <v>2231</v>
      </c>
      <c r="B527" s="8" t="s">
        <v>546</v>
      </c>
    </row>
    <row r="528" spans="1:2" x14ac:dyDescent="0.25">
      <c r="A528" s="8">
        <v>518</v>
      </c>
      <c r="B528" s="8" t="s">
        <v>552</v>
      </c>
    </row>
    <row r="529" spans="1:2" x14ac:dyDescent="0.25">
      <c r="A529" s="8">
        <v>1374</v>
      </c>
      <c r="B529" s="8" t="s">
        <v>553</v>
      </c>
    </row>
    <row r="530" spans="1:2" x14ac:dyDescent="0.25">
      <c r="A530" s="8">
        <v>597</v>
      </c>
      <c r="B530" s="8" t="s">
        <v>554</v>
      </c>
    </row>
    <row r="531" spans="1:2" x14ac:dyDescent="0.25">
      <c r="A531" s="8">
        <v>1087</v>
      </c>
      <c r="B531" s="8" t="s">
        <v>555</v>
      </c>
    </row>
    <row r="532" spans="1:2" x14ac:dyDescent="0.25">
      <c r="A532" s="8">
        <v>2274</v>
      </c>
      <c r="B532" s="8" t="s">
        <v>556</v>
      </c>
    </row>
    <row r="533" spans="1:2" x14ac:dyDescent="0.25">
      <c r="A533" s="8">
        <v>1771</v>
      </c>
      <c r="B533" s="8" t="s">
        <v>557</v>
      </c>
    </row>
    <row r="534" spans="1:2" x14ac:dyDescent="0.25">
      <c r="A534" s="8">
        <v>804</v>
      </c>
      <c r="B534" s="8" t="s">
        <v>558</v>
      </c>
    </row>
    <row r="535" spans="1:2" x14ac:dyDescent="0.25">
      <c r="A535" s="8">
        <v>495</v>
      </c>
      <c r="B535" s="8" t="s">
        <v>559</v>
      </c>
    </row>
    <row r="536" spans="1:2" x14ac:dyDescent="0.25">
      <c r="A536" s="8">
        <v>2251</v>
      </c>
      <c r="B536" s="8" t="s">
        <v>560</v>
      </c>
    </row>
    <row r="537" spans="1:2" x14ac:dyDescent="0.25">
      <c r="A537" s="8">
        <v>1807</v>
      </c>
      <c r="B537" s="8" t="s">
        <v>561</v>
      </c>
    </row>
    <row r="538" spans="1:2" x14ac:dyDescent="0.25">
      <c r="A538" s="8">
        <v>2089</v>
      </c>
      <c r="B538" s="8" t="s">
        <v>562</v>
      </c>
    </row>
    <row r="539" spans="1:2" x14ac:dyDescent="0.25">
      <c r="A539" s="8">
        <v>492</v>
      </c>
      <c r="B539" s="8" t="s">
        <v>1451</v>
      </c>
    </row>
    <row r="540" spans="1:2" x14ac:dyDescent="0.25">
      <c r="A540" s="8">
        <v>2293</v>
      </c>
      <c r="B540" s="8" t="s">
        <v>563</v>
      </c>
    </row>
    <row r="541" spans="1:2" x14ac:dyDescent="0.25">
      <c r="A541" s="8">
        <v>301</v>
      </c>
      <c r="B541" s="8" t="s">
        <v>564</v>
      </c>
    </row>
    <row r="542" spans="1:2" x14ac:dyDescent="0.25">
      <c r="A542" s="8">
        <v>1406</v>
      </c>
      <c r="B542" s="8" t="s">
        <v>565</v>
      </c>
    </row>
    <row r="543" spans="1:2" x14ac:dyDescent="0.25">
      <c r="A543" s="8">
        <v>2148</v>
      </c>
      <c r="B543" s="8" t="s">
        <v>566</v>
      </c>
    </row>
    <row r="544" spans="1:2" x14ac:dyDescent="0.25">
      <c r="A544" s="8">
        <v>2256</v>
      </c>
      <c r="B544" s="8" t="s">
        <v>567</v>
      </c>
    </row>
    <row r="545" spans="1:2" x14ac:dyDescent="0.25">
      <c r="A545" s="8">
        <v>820</v>
      </c>
      <c r="B545" s="8" t="s">
        <v>568</v>
      </c>
    </row>
    <row r="546" spans="1:2" x14ac:dyDescent="0.25">
      <c r="A546" s="8">
        <v>1333</v>
      </c>
      <c r="B546" s="8" t="s">
        <v>569</v>
      </c>
    </row>
    <row r="547" spans="1:2" x14ac:dyDescent="0.25">
      <c r="A547" s="8">
        <v>1103</v>
      </c>
      <c r="B547" s="8" t="s">
        <v>570</v>
      </c>
    </row>
    <row r="548" spans="1:2" x14ac:dyDescent="0.25">
      <c r="A548" s="8">
        <v>1677</v>
      </c>
      <c r="B548" s="8" t="s">
        <v>571</v>
      </c>
    </row>
    <row r="549" spans="1:2" x14ac:dyDescent="0.25">
      <c r="A549" s="8">
        <v>1643</v>
      </c>
      <c r="B549" s="8" t="s">
        <v>572</v>
      </c>
    </row>
    <row r="550" spans="1:2" x14ac:dyDescent="0.25">
      <c r="A550" s="8">
        <v>3143</v>
      </c>
      <c r="B550" s="8" t="s">
        <v>573</v>
      </c>
    </row>
    <row r="551" spans="1:2" x14ac:dyDescent="0.25">
      <c r="A551" s="8">
        <v>1855</v>
      </c>
      <c r="B551" s="8" t="s">
        <v>574</v>
      </c>
    </row>
    <row r="552" spans="1:2" x14ac:dyDescent="0.25">
      <c r="A552" s="8">
        <v>1617</v>
      </c>
      <c r="B552" s="8" t="s">
        <v>575</v>
      </c>
    </row>
    <row r="553" spans="1:2" x14ac:dyDescent="0.25">
      <c r="A553" s="8">
        <v>1161</v>
      </c>
      <c r="B553" s="8" t="s">
        <v>576</v>
      </c>
    </row>
    <row r="554" spans="1:2" x14ac:dyDescent="0.25">
      <c r="A554" s="8">
        <v>1816</v>
      </c>
      <c r="B554" s="8" t="s">
        <v>1452</v>
      </c>
    </row>
    <row r="555" spans="1:2" x14ac:dyDescent="0.25">
      <c r="A555" s="8">
        <v>344</v>
      </c>
      <c r="B555" s="8" t="s">
        <v>578</v>
      </c>
    </row>
    <row r="556" spans="1:2" x14ac:dyDescent="0.25">
      <c r="A556" s="8">
        <v>271</v>
      </c>
      <c r="B556" s="8" t="s">
        <v>580</v>
      </c>
    </row>
    <row r="557" spans="1:2" x14ac:dyDescent="0.25">
      <c r="A557" s="8">
        <v>1317</v>
      </c>
      <c r="B557" s="8" t="s">
        <v>581</v>
      </c>
    </row>
    <row r="558" spans="1:2" x14ac:dyDescent="0.25">
      <c r="A558" s="8">
        <v>1099</v>
      </c>
      <c r="B558" s="8" t="s">
        <v>582</v>
      </c>
    </row>
    <row r="559" spans="1:2" x14ac:dyDescent="0.25">
      <c r="A559" s="8">
        <v>1078</v>
      </c>
      <c r="B559" s="8" t="s">
        <v>584</v>
      </c>
    </row>
    <row r="560" spans="1:2" x14ac:dyDescent="0.25">
      <c r="A560" s="8">
        <v>967</v>
      </c>
      <c r="B560" s="8" t="s">
        <v>585</v>
      </c>
    </row>
    <row r="561" spans="1:2" x14ac:dyDescent="0.25">
      <c r="A561" s="8">
        <v>1995</v>
      </c>
      <c r="B561" s="8" t="s">
        <v>577</v>
      </c>
    </row>
    <row r="562" spans="1:2" x14ac:dyDescent="0.25">
      <c r="A562" s="8">
        <v>1337</v>
      </c>
      <c r="B562" s="8" t="s">
        <v>579</v>
      </c>
    </row>
    <row r="563" spans="1:2" x14ac:dyDescent="0.25">
      <c r="A563" s="8">
        <v>1603</v>
      </c>
      <c r="B563" s="8" t="s">
        <v>583</v>
      </c>
    </row>
    <row r="564" spans="1:2" x14ac:dyDescent="0.25">
      <c r="A564" s="8">
        <v>1637</v>
      </c>
      <c r="B564" s="8" t="s">
        <v>586</v>
      </c>
    </row>
    <row r="565" spans="1:2" x14ac:dyDescent="0.25">
      <c r="A565" s="8">
        <v>612</v>
      </c>
      <c r="B565" s="8" t="s">
        <v>587</v>
      </c>
    </row>
    <row r="566" spans="1:2" x14ac:dyDescent="0.25">
      <c r="A566" s="8">
        <v>1827</v>
      </c>
      <c r="B566" s="8" t="s">
        <v>588</v>
      </c>
    </row>
    <row r="567" spans="1:2" x14ac:dyDescent="0.25">
      <c r="A567" s="8">
        <v>1142</v>
      </c>
      <c r="B567" s="8" t="s">
        <v>589</v>
      </c>
    </row>
    <row r="568" spans="1:2" x14ac:dyDescent="0.25">
      <c r="A568" s="8">
        <v>1616</v>
      </c>
      <c r="B568" s="8" t="s">
        <v>590</v>
      </c>
    </row>
    <row r="569" spans="1:2" x14ac:dyDescent="0.25">
      <c r="A569" s="8">
        <v>1158</v>
      </c>
      <c r="B569" s="8" t="s">
        <v>591</v>
      </c>
    </row>
    <row r="570" spans="1:2" x14ac:dyDescent="0.25">
      <c r="A570" s="8">
        <v>2002</v>
      </c>
      <c r="B570" s="8" t="s">
        <v>592</v>
      </c>
    </row>
    <row r="571" spans="1:2" x14ac:dyDescent="0.25">
      <c r="A571" s="8">
        <v>1116</v>
      </c>
      <c r="B571" s="8" t="s">
        <v>593</v>
      </c>
    </row>
    <row r="572" spans="1:2" x14ac:dyDescent="0.25">
      <c r="A572" s="8">
        <v>1485</v>
      </c>
      <c r="B572" s="8" t="s">
        <v>1453</v>
      </c>
    </row>
    <row r="573" spans="1:2" x14ac:dyDescent="0.25">
      <c r="A573" s="8">
        <v>1674</v>
      </c>
      <c r="B573" s="8" t="s">
        <v>594</v>
      </c>
    </row>
    <row r="574" spans="1:2" x14ac:dyDescent="0.25">
      <c r="A574" s="8">
        <v>1354</v>
      </c>
      <c r="B574" s="8" t="s">
        <v>595</v>
      </c>
    </row>
    <row r="575" spans="1:2" x14ac:dyDescent="0.25">
      <c r="A575" s="8">
        <v>2204</v>
      </c>
      <c r="B575" s="8" t="s">
        <v>596</v>
      </c>
    </row>
    <row r="576" spans="1:2" x14ac:dyDescent="0.25">
      <c r="A576" s="8">
        <v>1382</v>
      </c>
      <c r="B576" s="8" t="s">
        <v>597</v>
      </c>
    </row>
    <row r="577" spans="1:2" x14ac:dyDescent="0.25">
      <c r="A577" s="8">
        <v>2224</v>
      </c>
      <c r="B577" s="8" t="s">
        <v>598</v>
      </c>
    </row>
    <row r="578" spans="1:2" x14ac:dyDescent="0.25">
      <c r="A578" s="8">
        <v>742</v>
      </c>
      <c r="B578" s="8" t="s">
        <v>599</v>
      </c>
    </row>
    <row r="579" spans="1:2" x14ac:dyDescent="0.25">
      <c r="A579" s="8">
        <v>972</v>
      </c>
      <c r="B579" s="8" t="s">
        <v>600</v>
      </c>
    </row>
    <row r="580" spans="1:2" x14ac:dyDescent="0.25">
      <c r="A580" s="8">
        <v>1200</v>
      </c>
      <c r="B580" s="8" t="s">
        <v>601</v>
      </c>
    </row>
    <row r="581" spans="1:2" x14ac:dyDescent="0.25">
      <c r="A581" s="8">
        <v>2172</v>
      </c>
      <c r="B581" s="8" t="s">
        <v>602</v>
      </c>
    </row>
    <row r="582" spans="1:2" x14ac:dyDescent="0.25">
      <c r="A582" s="8">
        <v>1578</v>
      </c>
      <c r="B582" s="8" t="s">
        <v>603</v>
      </c>
    </row>
    <row r="583" spans="1:2" x14ac:dyDescent="0.25">
      <c r="A583" s="8">
        <v>807</v>
      </c>
      <c r="B583" s="8" t="s">
        <v>604</v>
      </c>
    </row>
    <row r="584" spans="1:2" x14ac:dyDescent="0.25">
      <c r="A584" s="8">
        <v>2232</v>
      </c>
      <c r="B584" s="8" t="s">
        <v>605</v>
      </c>
    </row>
    <row r="585" spans="1:2" x14ac:dyDescent="0.25">
      <c r="A585" s="8">
        <v>2309</v>
      </c>
      <c r="B585" s="8" t="s">
        <v>606</v>
      </c>
    </row>
    <row r="586" spans="1:2" x14ac:dyDescent="0.25">
      <c r="A586" s="8">
        <v>2053</v>
      </c>
      <c r="B586" s="8" t="s">
        <v>607</v>
      </c>
    </row>
    <row r="587" spans="1:2" x14ac:dyDescent="0.25">
      <c r="A587" s="8">
        <v>2192</v>
      </c>
      <c r="B587" s="8" t="s">
        <v>608</v>
      </c>
    </row>
    <row r="588" spans="1:2" x14ac:dyDescent="0.25">
      <c r="A588" s="8">
        <v>1600</v>
      </c>
      <c r="B588" s="8" t="s">
        <v>609</v>
      </c>
    </row>
    <row r="589" spans="1:2" x14ac:dyDescent="0.25">
      <c r="A589" s="8">
        <v>1436</v>
      </c>
      <c r="B589" s="8" t="s">
        <v>610</v>
      </c>
    </row>
    <row r="590" spans="1:2" x14ac:dyDescent="0.25">
      <c r="A590" s="8">
        <v>273</v>
      </c>
      <c r="B590" s="8" t="s">
        <v>611</v>
      </c>
    </row>
    <row r="591" spans="1:2" x14ac:dyDescent="0.25">
      <c r="A591" s="8">
        <v>442</v>
      </c>
      <c r="B591" s="8" t="s">
        <v>612</v>
      </c>
    </row>
    <row r="592" spans="1:2" x14ac:dyDescent="0.25">
      <c r="A592" s="8">
        <v>1703</v>
      </c>
      <c r="B592" s="8" t="s">
        <v>613</v>
      </c>
    </row>
    <row r="593" spans="1:2" x14ac:dyDescent="0.25">
      <c r="A593" s="8">
        <v>861</v>
      </c>
      <c r="B593" s="8" t="s">
        <v>614</v>
      </c>
    </row>
    <row r="594" spans="1:2" x14ac:dyDescent="0.25">
      <c r="A594" s="8">
        <v>1864</v>
      </c>
      <c r="B594" s="8" t="s">
        <v>615</v>
      </c>
    </row>
    <row r="595" spans="1:2" x14ac:dyDescent="0.25">
      <c r="A595" s="8">
        <v>1580</v>
      </c>
      <c r="B595" s="8" t="s">
        <v>616</v>
      </c>
    </row>
    <row r="596" spans="1:2" x14ac:dyDescent="0.25">
      <c r="A596" s="8">
        <v>2213</v>
      </c>
      <c r="B596" s="8" t="s">
        <v>617</v>
      </c>
    </row>
    <row r="597" spans="1:2" x14ac:dyDescent="0.25">
      <c r="A597" s="8">
        <v>2258</v>
      </c>
      <c r="B597" s="8" t="s">
        <v>618</v>
      </c>
    </row>
    <row r="598" spans="1:2" x14ac:dyDescent="0.25">
      <c r="A598" s="8">
        <v>664</v>
      </c>
      <c r="B598" s="8" t="s">
        <v>619</v>
      </c>
    </row>
    <row r="599" spans="1:2" x14ac:dyDescent="0.25">
      <c r="A599" s="8">
        <v>91</v>
      </c>
      <c r="B599" s="8" t="s">
        <v>620</v>
      </c>
    </row>
    <row r="600" spans="1:2" x14ac:dyDescent="0.25">
      <c r="A600" s="8">
        <v>762</v>
      </c>
      <c r="B600" s="8" t="s">
        <v>621</v>
      </c>
    </row>
    <row r="601" spans="1:2" x14ac:dyDescent="0.25">
      <c r="A601" s="8">
        <v>499</v>
      </c>
      <c r="B601" s="8" t="s">
        <v>622</v>
      </c>
    </row>
    <row r="602" spans="1:2" x14ac:dyDescent="0.25">
      <c r="A602" s="8">
        <v>795</v>
      </c>
      <c r="B602" s="8" t="s">
        <v>623</v>
      </c>
    </row>
    <row r="603" spans="1:2" x14ac:dyDescent="0.25">
      <c r="A603" s="8">
        <v>1466</v>
      </c>
      <c r="B603" s="8" t="s">
        <v>624</v>
      </c>
    </row>
    <row r="604" spans="1:2" x14ac:dyDescent="0.25">
      <c r="A604" s="8">
        <v>376</v>
      </c>
      <c r="B604" s="8" t="s">
        <v>625</v>
      </c>
    </row>
    <row r="605" spans="1:2" x14ac:dyDescent="0.25">
      <c r="A605" s="8">
        <v>943</v>
      </c>
      <c r="B605" s="8" t="s">
        <v>626</v>
      </c>
    </row>
    <row r="606" spans="1:2" x14ac:dyDescent="0.25">
      <c r="A606" s="8">
        <v>94</v>
      </c>
      <c r="B606" s="8" t="s">
        <v>627</v>
      </c>
    </row>
    <row r="607" spans="1:2" x14ac:dyDescent="0.25">
      <c r="A607" s="8">
        <v>956</v>
      </c>
      <c r="B607" s="8" t="s">
        <v>628</v>
      </c>
    </row>
    <row r="608" spans="1:2" x14ac:dyDescent="0.25">
      <c r="A608" s="8">
        <v>833</v>
      </c>
      <c r="B608" s="8" t="s">
        <v>629</v>
      </c>
    </row>
    <row r="609" spans="1:2" x14ac:dyDescent="0.25">
      <c r="A609" s="8">
        <v>2140</v>
      </c>
      <c r="B609" s="8" t="s">
        <v>630</v>
      </c>
    </row>
    <row r="610" spans="1:2" x14ac:dyDescent="0.25">
      <c r="A610" s="8">
        <v>707</v>
      </c>
      <c r="B610" s="8" t="s">
        <v>631</v>
      </c>
    </row>
    <row r="611" spans="1:2" x14ac:dyDescent="0.25">
      <c r="A611" s="8">
        <v>2294</v>
      </c>
      <c r="B611" s="8" t="s">
        <v>632</v>
      </c>
    </row>
    <row r="612" spans="1:2" x14ac:dyDescent="0.25">
      <c r="A612" s="8">
        <v>4042</v>
      </c>
      <c r="B612" s="8" t="s">
        <v>1454</v>
      </c>
    </row>
    <row r="613" spans="1:2" x14ac:dyDescent="0.25">
      <c r="A613" s="8">
        <v>2082</v>
      </c>
      <c r="B613" s="8" t="s">
        <v>633</v>
      </c>
    </row>
    <row r="614" spans="1:2" x14ac:dyDescent="0.25">
      <c r="A614" s="8">
        <v>336</v>
      </c>
      <c r="B614" s="8" t="s">
        <v>634</v>
      </c>
    </row>
    <row r="615" spans="1:2" x14ac:dyDescent="0.25">
      <c r="A615" s="8">
        <v>1936</v>
      </c>
      <c r="B615" s="8" t="s">
        <v>635</v>
      </c>
    </row>
    <row r="616" spans="1:2" x14ac:dyDescent="0.25">
      <c r="A616" s="8">
        <v>2197</v>
      </c>
      <c r="B616" s="8" t="s">
        <v>636</v>
      </c>
    </row>
    <row r="617" spans="1:2" x14ac:dyDescent="0.25">
      <c r="A617" s="8">
        <v>501</v>
      </c>
      <c r="B617" s="8" t="s">
        <v>637</v>
      </c>
    </row>
    <row r="618" spans="1:2" x14ac:dyDescent="0.25">
      <c r="A618" s="8">
        <v>290</v>
      </c>
      <c r="B618" s="8" t="s">
        <v>638</v>
      </c>
    </row>
    <row r="619" spans="1:2" x14ac:dyDescent="0.25">
      <c r="A619" s="8">
        <v>2193</v>
      </c>
      <c r="B619" s="8" t="s">
        <v>639</v>
      </c>
    </row>
    <row r="620" spans="1:2" x14ac:dyDescent="0.25">
      <c r="A620" s="8">
        <v>1373</v>
      </c>
      <c r="B620" s="8" t="s">
        <v>640</v>
      </c>
    </row>
    <row r="621" spans="1:2" x14ac:dyDescent="0.25">
      <c r="A621" s="8">
        <v>1413</v>
      </c>
      <c r="B621" s="8" t="s">
        <v>641</v>
      </c>
    </row>
    <row r="622" spans="1:2" x14ac:dyDescent="0.25">
      <c r="A622" s="8">
        <v>1574</v>
      </c>
      <c r="B622" s="8" t="s">
        <v>642</v>
      </c>
    </row>
    <row r="623" spans="1:2" x14ac:dyDescent="0.25">
      <c r="A623" s="8">
        <v>131</v>
      </c>
      <c r="B623" s="8" t="s">
        <v>643</v>
      </c>
    </row>
    <row r="624" spans="1:2" x14ac:dyDescent="0.25">
      <c r="A624" s="8">
        <v>2101</v>
      </c>
      <c r="B624" s="8" t="s">
        <v>645</v>
      </c>
    </row>
    <row r="625" spans="1:2" x14ac:dyDescent="0.25">
      <c r="A625" s="8">
        <v>154</v>
      </c>
      <c r="B625" s="8" t="s">
        <v>644</v>
      </c>
    </row>
    <row r="626" spans="1:2" x14ac:dyDescent="0.25">
      <c r="A626" s="8">
        <v>315</v>
      </c>
      <c r="B626" s="8" t="s">
        <v>646</v>
      </c>
    </row>
    <row r="627" spans="1:2" x14ac:dyDescent="0.25">
      <c r="A627" s="8">
        <v>826</v>
      </c>
      <c r="B627" s="8" t="s">
        <v>647</v>
      </c>
    </row>
    <row r="628" spans="1:2" x14ac:dyDescent="0.25">
      <c r="A628" s="8">
        <v>3132</v>
      </c>
      <c r="B628" s="8" t="s">
        <v>648</v>
      </c>
    </row>
    <row r="629" spans="1:2" x14ac:dyDescent="0.25">
      <c r="A629" s="8">
        <v>1835</v>
      </c>
      <c r="B629" s="8" t="s">
        <v>649</v>
      </c>
    </row>
    <row r="630" spans="1:2" x14ac:dyDescent="0.25">
      <c r="A630" s="8">
        <v>1805</v>
      </c>
      <c r="B630" s="8" t="s">
        <v>650</v>
      </c>
    </row>
    <row r="631" spans="1:2" x14ac:dyDescent="0.25">
      <c r="A631" s="8">
        <v>2004</v>
      </c>
      <c r="B631" s="8" t="s">
        <v>651</v>
      </c>
    </row>
    <row r="632" spans="1:2" x14ac:dyDescent="0.25">
      <c r="A632" s="8">
        <v>2228</v>
      </c>
      <c r="B632" s="8" t="s">
        <v>652</v>
      </c>
    </row>
    <row r="633" spans="1:2" x14ac:dyDescent="0.25">
      <c r="A633" s="8">
        <v>1455</v>
      </c>
      <c r="B633" s="8" t="s">
        <v>653</v>
      </c>
    </row>
    <row r="634" spans="1:2" x14ac:dyDescent="0.25">
      <c r="A634" s="8">
        <v>1149</v>
      </c>
      <c r="B634" s="8" t="s">
        <v>654</v>
      </c>
    </row>
    <row r="635" spans="1:2" x14ac:dyDescent="0.25">
      <c r="A635" s="8">
        <v>1672</v>
      </c>
      <c r="B635" s="8" t="s">
        <v>655</v>
      </c>
    </row>
    <row r="636" spans="1:2" x14ac:dyDescent="0.25">
      <c r="A636" s="8">
        <v>1692</v>
      </c>
      <c r="B636" s="8" t="s">
        <v>656</v>
      </c>
    </row>
    <row r="637" spans="1:2" x14ac:dyDescent="0.25">
      <c r="A637" s="8">
        <v>4016</v>
      </c>
      <c r="B637" s="8" t="s">
        <v>1455</v>
      </c>
    </row>
    <row r="638" spans="1:2" x14ac:dyDescent="0.25">
      <c r="A638" s="8">
        <v>1343</v>
      </c>
      <c r="B638" s="8" t="s">
        <v>657</v>
      </c>
    </row>
    <row r="639" spans="1:2" x14ac:dyDescent="0.25">
      <c r="A639" s="8">
        <v>4</v>
      </c>
      <c r="B639" s="8" t="s">
        <v>658</v>
      </c>
    </row>
    <row r="640" spans="1:2" x14ac:dyDescent="0.25">
      <c r="A640" s="8">
        <v>226</v>
      </c>
      <c r="B640" s="8" t="s">
        <v>659</v>
      </c>
    </row>
    <row r="641" spans="1:2" x14ac:dyDescent="0.25">
      <c r="A641" s="8">
        <v>1473</v>
      </c>
      <c r="B641" s="8" t="s">
        <v>661</v>
      </c>
    </row>
    <row r="642" spans="1:2" x14ac:dyDescent="0.25">
      <c r="A642" s="8">
        <v>2199</v>
      </c>
      <c r="B642" s="8" t="s">
        <v>662</v>
      </c>
    </row>
    <row r="643" spans="1:2" x14ac:dyDescent="0.25">
      <c r="A643" s="8">
        <v>1398</v>
      </c>
      <c r="B643" s="8" t="s">
        <v>660</v>
      </c>
    </row>
    <row r="644" spans="1:2" x14ac:dyDescent="0.25">
      <c r="A644" s="8">
        <v>302</v>
      </c>
      <c r="B644" s="8" t="s">
        <v>663</v>
      </c>
    </row>
    <row r="645" spans="1:2" x14ac:dyDescent="0.25">
      <c r="A645" s="8">
        <v>1478</v>
      </c>
      <c r="B645" s="8" t="s">
        <v>664</v>
      </c>
    </row>
    <row r="646" spans="1:2" x14ac:dyDescent="0.25">
      <c r="A646" s="8">
        <v>951</v>
      </c>
      <c r="B646" s="8" t="s">
        <v>665</v>
      </c>
    </row>
    <row r="647" spans="1:2" x14ac:dyDescent="0.25">
      <c r="A647" s="8">
        <v>1577</v>
      </c>
      <c r="B647" s="8" t="s">
        <v>666</v>
      </c>
    </row>
    <row r="648" spans="1:2" x14ac:dyDescent="0.25">
      <c r="A648" s="8">
        <v>1646</v>
      </c>
      <c r="B648" s="8" t="s">
        <v>667</v>
      </c>
    </row>
    <row r="649" spans="1:2" x14ac:dyDescent="0.25">
      <c r="A649" s="8">
        <v>1595</v>
      </c>
      <c r="B649" s="8" t="s">
        <v>668</v>
      </c>
    </row>
    <row r="650" spans="1:2" x14ac:dyDescent="0.25">
      <c r="A650" s="8">
        <v>2261</v>
      </c>
      <c r="B650" s="8" t="s">
        <v>669</v>
      </c>
    </row>
    <row r="651" spans="1:2" x14ac:dyDescent="0.25">
      <c r="A651" s="8">
        <v>3144</v>
      </c>
      <c r="B651" s="8" t="s">
        <v>670</v>
      </c>
    </row>
    <row r="652" spans="1:2" x14ac:dyDescent="0.25">
      <c r="A652" s="8">
        <v>423</v>
      </c>
      <c r="B652" s="8" t="s">
        <v>671</v>
      </c>
    </row>
    <row r="653" spans="1:2" x14ac:dyDescent="0.25">
      <c r="A653" s="8">
        <v>1380</v>
      </c>
      <c r="B653" s="8" t="s">
        <v>672</v>
      </c>
    </row>
    <row r="654" spans="1:2" x14ac:dyDescent="0.25">
      <c r="A654" s="8">
        <v>2184</v>
      </c>
      <c r="B654" s="8" t="s">
        <v>712</v>
      </c>
    </row>
    <row r="655" spans="1:2" x14ac:dyDescent="0.25">
      <c r="A655" s="8">
        <v>2033</v>
      </c>
      <c r="B655" s="8" t="s">
        <v>673</v>
      </c>
    </row>
    <row r="656" spans="1:2" x14ac:dyDescent="0.25">
      <c r="A656" s="8">
        <v>1620</v>
      </c>
      <c r="B656" s="8" t="s">
        <v>674</v>
      </c>
    </row>
    <row r="657" spans="1:2" x14ac:dyDescent="0.25">
      <c r="A657" s="8">
        <v>1031</v>
      </c>
      <c r="B657" s="8" t="s">
        <v>675</v>
      </c>
    </row>
    <row r="658" spans="1:2" x14ac:dyDescent="0.25">
      <c r="A658" s="8">
        <v>2262</v>
      </c>
      <c r="B658" s="8" t="s">
        <v>676</v>
      </c>
    </row>
    <row r="659" spans="1:2" x14ac:dyDescent="0.25">
      <c r="A659" s="8">
        <v>1991</v>
      </c>
      <c r="B659" s="8" t="s">
        <v>677</v>
      </c>
    </row>
    <row r="660" spans="1:2" x14ac:dyDescent="0.25">
      <c r="A660" s="8">
        <v>2273</v>
      </c>
      <c r="B660" s="8" t="s">
        <v>678</v>
      </c>
    </row>
    <row r="661" spans="1:2" x14ac:dyDescent="0.25">
      <c r="A661" s="8">
        <v>1276</v>
      </c>
      <c r="B661" s="8" t="s">
        <v>679</v>
      </c>
    </row>
    <row r="662" spans="1:2" x14ac:dyDescent="0.25">
      <c r="A662" s="8">
        <v>1220</v>
      </c>
      <c r="B662" s="8" t="s">
        <v>680</v>
      </c>
    </row>
    <row r="663" spans="1:2" x14ac:dyDescent="0.25">
      <c r="A663" s="8">
        <v>1542</v>
      </c>
      <c r="B663" s="8" t="s">
        <v>681</v>
      </c>
    </row>
    <row r="664" spans="1:2" x14ac:dyDescent="0.25">
      <c r="A664" s="8">
        <v>1988</v>
      </c>
      <c r="B664" s="8" t="s">
        <v>682</v>
      </c>
    </row>
    <row r="665" spans="1:2" x14ac:dyDescent="0.25">
      <c r="A665" s="8">
        <v>38</v>
      </c>
      <c r="B665" s="8" t="s">
        <v>683</v>
      </c>
    </row>
    <row r="666" spans="1:2" x14ac:dyDescent="0.25">
      <c r="A666" s="8">
        <v>864</v>
      </c>
      <c r="B666" s="8" t="s">
        <v>684</v>
      </c>
    </row>
    <row r="667" spans="1:2" x14ac:dyDescent="0.25">
      <c r="A667" s="8">
        <v>1540</v>
      </c>
      <c r="B667" s="8" t="s">
        <v>685</v>
      </c>
    </row>
    <row r="668" spans="1:2" x14ac:dyDescent="0.25">
      <c r="A668" s="8">
        <v>2022</v>
      </c>
      <c r="B668" s="8" t="s">
        <v>686</v>
      </c>
    </row>
    <row r="669" spans="1:2" x14ac:dyDescent="0.25">
      <c r="A669" s="8">
        <v>4039</v>
      </c>
      <c r="B669" s="8" t="s">
        <v>1406</v>
      </c>
    </row>
    <row r="670" spans="1:2" x14ac:dyDescent="0.25">
      <c r="A670" s="8">
        <v>613</v>
      </c>
      <c r="B670" s="8" t="s">
        <v>687</v>
      </c>
    </row>
    <row r="671" spans="1:2" x14ac:dyDescent="0.25">
      <c r="A671" s="8">
        <v>1781</v>
      </c>
      <c r="B671" s="8" t="s">
        <v>688</v>
      </c>
    </row>
    <row r="672" spans="1:2" x14ac:dyDescent="0.25">
      <c r="A672" s="8">
        <v>1861</v>
      </c>
      <c r="B672" s="8" t="s">
        <v>689</v>
      </c>
    </row>
    <row r="673" spans="1:2" x14ac:dyDescent="0.25">
      <c r="A673" s="8">
        <v>782</v>
      </c>
      <c r="B673" s="8" t="s">
        <v>690</v>
      </c>
    </row>
    <row r="674" spans="1:2" x14ac:dyDescent="0.25">
      <c r="A674" s="8">
        <v>116</v>
      </c>
      <c r="B674" s="8" t="s">
        <v>691</v>
      </c>
    </row>
    <row r="675" spans="1:2" x14ac:dyDescent="0.25">
      <c r="A675" s="8">
        <v>916</v>
      </c>
      <c r="B675" s="8" t="s">
        <v>692</v>
      </c>
    </row>
    <row r="676" spans="1:2" x14ac:dyDescent="0.25">
      <c r="A676" s="8">
        <v>2848</v>
      </c>
      <c r="B676" s="8" t="s">
        <v>694</v>
      </c>
    </row>
    <row r="677" spans="1:2" x14ac:dyDescent="0.25">
      <c r="A677" s="8">
        <v>414</v>
      </c>
      <c r="B677" s="8" t="s">
        <v>695</v>
      </c>
    </row>
    <row r="678" spans="1:2" x14ac:dyDescent="0.25">
      <c r="A678" s="8">
        <v>1972</v>
      </c>
      <c r="B678" s="8" t="s">
        <v>693</v>
      </c>
    </row>
    <row r="679" spans="1:2" x14ac:dyDescent="0.25">
      <c r="A679" s="8">
        <v>1557</v>
      </c>
      <c r="B679" s="8" t="s">
        <v>696</v>
      </c>
    </row>
    <row r="680" spans="1:2" x14ac:dyDescent="0.25">
      <c r="A680" s="8">
        <v>828</v>
      </c>
      <c r="B680" s="8" t="s">
        <v>697</v>
      </c>
    </row>
    <row r="681" spans="1:2" x14ac:dyDescent="0.25">
      <c r="A681" s="8">
        <v>110</v>
      </c>
      <c r="B681" s="8" t="s">
        <v>698</v>
      </c>
    </row>
    <row r="682" spans="1:2" x14ac:dyDescent="0.25">
      <c r="A682" s="8">
        <v>592</v>
      </c>
      <c r="B682" s="8" t="s">
        <v>699</v>
      </c>
    </row>
    <row r="683" spans="1:2" x14ac:dyDescent="0.25">
      <c r="A683" s="8">
        <v>1766</v>
      </c>
      <c r="B683" s="8" t="s">
        <v>700</v>
      </c>
    </row>
    <row r="684" spans="1:2" x14ac:dyDescent="0.25">
      <c r="A684" s="8">
        <v>472</v>
      </c>
      <c r="B684" s="8" t="s">
        <v>701</v>
      </c>
    </row>
    <row r="685" spans="1:2" x14ac:dyDescent="0.25">
      <c r="A685" s="8">
        <v>1797</v>
      </c>
      <c r="B685" s="8" t="s">
        <v>702</v>
      </c>
    </row>
    <row r="686" spans="1:2" x14ac:dyDescent="0.25">
      <c r="A686" s="8">
        <v>1738</v>
      </c>
      <c r="B686" s="8" t="s">
        <v>703</v>
      </c>
    </row>
    <row r="687" spans="1:2" x14ac:dyDescent="0.25">
      <c r="A687" s="8">
        <v>1739</v>
      </c>
      <c r="B687" s="8" t="s">
        <v>704</v>
      </c>
    </row>
    <row r="688" spans="1:2" x14ac:dyDescent="0.25">
      <c r="A688" s="8">
        <v>1419</v>
      </c>
      <c r="B688" s="8" t="s">
        <v>705</v>
      </c>
    </row>
    <row r="689" spans="1:2" x14ac:dyDescent="0.25">
      <c r="A689" s="8">
        <v>299</v>
      </c>
      <c r="B689" s="8" t="s">
        <v>706</v>
      </c>
    </row>
    <row r="690" spans="1:2" x14ac:dyDescent="0.25">
      <c r="A690" s="8">
        <v>1905</v>
      </c>
      <c r="B690" s="8" t="s">
        <v>707</v>
      </c>
    </row>
    <row r="691" spans="1:2" x14ac:dyDescent="0.25">
      <c r="A691" s="8">
        <v>188</v>
      </c>
      <c r="B691" s="8" t="s">
        <v>708</v>
      </c>
    </row>
    <row r="692" spans="1:2" x14ac:dyDescent="0.25">
      <c r="A692" s="8">
        <v>554</v>
      </c>
      <c r="B692" s="8" t="s">
        <v>709</v>
      </c>
    </row>
    <row r="693" spans="1:2" x14ac:dyDescent="0.25">
      <c r="A693" s="8">
        <v>4040</v>
      </c>
      <c r="B693" s="8" t="s">
        <v>1456</v>
      </c>
    </row>
    <row r="694" spans="1:2" x14ac:dyDescent="0.25">
      <c r="A694" s="8">
        <v>1661</v>
      </c>
      <c r="B694" s="8" t="s">
        <v>710</v>
      </c>
    </row>
    <row r="695" spans="1:2" x14ac:dyDescent="0.25">
      <c r="A695" s="8">
        <v>2852</v>
      </c>
      <c r="B695" s="8" t="s">
        <v>711</v>
      </c>
    </row>
    <row r="696" spans="1:2" x14ac:dyDescent="0.25">
      <c r="A696" s="8">
        <v>784</v>
      </c>
      <c r="B696" s="8" t="s">
        <v>713</v>
      </c>
    </row>
    <row r="697" spans="1:2" x14ac:dyDescent="0.25">
      <c r="A697" s="8">
        <v>1357</v>
      </c>
      <c r="B697" s="8" t="s">
        <v>714</v>
      </c>
    </row>
    <row r="698" spans="1:2" x14ac:dyDescent="0.25">
      <c r="A698" s="8">
        <v>936</v>
      </c>
      <c r="B698" s="8" t="s">
        <v>715</v>
      </c>
    </row>
    <row r="699" spans="1:2" x14ac:dyDescent="0.25">
      <c r="A699" s="8">
        <v>2257</v>
      </c>
      <c r="B699" s="8" t="s">
        <v>716</v>
      </c>
    </row>
    <row r="700" spans="1:2" x14ac:dyDescent="0.25">
      <c r="A700" s="8">
        <v>1785</v>
      </c>
      <c r="B700" s="8" t="s">
        <v>717</v>
      </c>
    </row>
    <row r="701" spans="1:2" x14ac:dyDescent="0.25">
      <c r="A701" s="8">
        <v>830</v>
      </c>
      <c r="B701" s="8" t="s">
        <v>718</v>
      </c>
    </row>
    <row r="702" spans="1:2" x14ac:dyDescent="0.25">
      <c r="A702" s="8">
        <v>2875</v>
      </c>
      <c r="B702" s="8" t="s">
        <v>719</v>
      </c>
    </row>
    <row r="703" spans="1:2" x14ac:dyDescent="0.25">
      <c r="A703" s="8">
        <v>190</v>
      </c>
      <c r="B703" s="8" t="s">
        <v>720</v>
      </c>
    </row>
    <row r="704" spans="1:2" x14ac:dyDescent="0.25">
      <c r="A704" s="8">
        <v>1226</v>
      </c>
      <c r="B704" s="8" t="s">
        <v>721</v>
      </c>
    </row>
    <row r="705" spans="1:2" x14ac:dyDescent="0.25">
      <c r="A705" s="8">
        <v>88</v>
      </c>
      <c r="B705" s="8" t="s">
        <v>1457</v>
      </c>
    </row>
    <row r="706" spans="1:2" x14ac:dyDescent="0.25">
      <c r="A706" s="8">
        <v>150</v>
      </c>
      <c r="B706" s="8" t="s">
        <v>722</v>
      </c>
    </row>
    <row r="707" spans="1:2" x14ac:dyDescent="0.25">
      <c r="A707" s="8">
        <v>2198</v>
      </c>
      <c r="B707" s="8" t="s">
        <v>723</v>
      </c>
    </row>
    <row r="708" spans="1:2" x14ac:dyDescent="0.25">
      <c r="A708" s="8">
        <v>2116</v>
      </c>
      <c r="B708" s="8" t="s">
        <v>724</v>
      </c>
    </row>
    <row r="709" spans="1:2" x14ac:dyDescent="0.25">
      <c r="A709" s="8">
        <v>2106</v>
      </c>
      <c r="B709" s="8" t="s">
        <v>725</v>
      </c>
    </row>
    <row r="710" spans="1:2" x14ac:dyDescent="0.25">
      <c r="A710" s="8">
        <v>100</v>
      </c>
      <c r="B710" s="8" t="s">
        <v>726</v>
      </c>
    </row>
    <row r="711" spans="1:2" x14ac:dyDescent="0.25">
      <c r="A711" s="8">
        <v>2141</v>
      </c>
      <c r="B711" s="8" t="s">
        <v>727</v>
      </c>
    </row>
    <row r="712" spans="1:2" x14ac:dyDescent="0.25">
      <c r="A712" s="8">
        <v>2202</v>
      </c>
      <c r="B712" s="8" t="s">
        <v>728</v>
      </c>
    </row>
    <row r="713" spans="1:2" x14ac:dyDescent="0.25">
      <c r="A713" s="8">
        <v>1392</v>
      </c>
      <c r="B713" s="8" t="s">
        <v>729</v>
      </c>
    </row>
    <row r="714" spans="1:2" x14ac:dyDescent="0.25">
      <c r="A714" s="8">
        <v>2049</v>
      </c>
      <c r="B714" s="8" t="s">
        <v>730</v>
      </c>
    </row>
    <row r="715" spans="1:2" x14ac:dyDescent="0.25">
      <c r="A715" s="8">
        <v>1452</v>
      </c>
      <c r="B715" s="8" t="s">
        <v>731</v>
      </c>
    </row>
    <row r="716" spans="1:2" x14ac:dyDescent="0.25">
      <c r="A716" s="8">
        <v>2884</v>
      </c>
      <c r="B716" s="8" t="s">
        <v>732</v>
      </c>
    </row>
    <row r="717" spans="1:2" x14ac:dyDescent="0.25">
      <c r="A717" s="8">
        <v>566</v>
      </c>
      <c r="B717" s="8" t="s">
        <v>733</v>
      </c>
    </row>
    <row r="718" spans="1:2" x14ac:dyDescent="0.25">
      <c r="A718" s="8">
        <v>2917</v>
      </c>
      <c r="B718" s="8" t="s">
        <v>734</v>
      </c>
    </row>
    <row r="719" spans="1:2" x14ac:dyDescent="0.25">
      <c r="A719" s="8">
        <v>187</v>
      </c>
      <c r="B719" s="8" t="s">
        <v>735</v>
      </c>
    </row>
    <row r="720" spans="1:2" x14ac:dyDescent="0.25">
      <c r="A720" s="8">
        <v>1084</v>
      </c>
      <c r="B720" s="8" t="s">
        <v>736</v>
      </c>
    </row>
    <row r="721" spans="1:2" x14ac:dyDescent="0.25">
      <c r="A721" s="8">
        <v>1641</v>
      </c>
      <c r="B721" s="8" t="s">
        <v>737</v>
      </c>
    </row>
    <row r="722" spans="1:2" x14ac:dyDescent="0.25">
      <c r="A722" s="8">
        <v>513</v>
      </c>
      <c r="B722" s="8" t="s">
        <v>750</v>
      </c>
    </row>
    <row r="723" spans="1:2" x14ac:dyDescent="0.25">
      <c r="A723" s="8">
        <v>2269</v>
      </c>
      <c r="B723" s="8" t="s">
        <v>751</v>
      </c>
    </row>
    <row r="724" spans="1:2" x14ac:dyDescent="0.25">
      <c r="A724" s="8">
        <v>7</v>
      </c>
      <c r="B724" s="8" t="s">
        <v>752</v>
      </c>
    </row>
    <row r="725" spans="1:2" x14ac:dyDescent="0.25">
      <c r="A725" s="8">
        <v>1155</v>
      </c>
      <c r="B725" s="8" t="s">
        <v>753</v>
      </c>
    </row>
    <row r="726" spans="1:2" x14ac:dyDescent="0.25">
      <c r="A726" s="8">
        <v>202</v>
      </c>
      <c r="B726" s="8" t="s">
        <v>754</v>
      </c>
    </row>
    <row r="727" spans="1:2" x14ac:dyDescent="0.25">
      <c r="A727" s="8">
        <v>147</v>
      </c>
      <c r="B727" s="8" t="s">
        <v>755</v>
      </c>
    </row>
    <row r="728" spans="1:2" x14ac:dyDescent="0.25">
      <c r="A728" s="8">
        <v>1089</v>
      </c>
      <c r="B728" s="8" t="s">
        <v>756</v>
      </c>
    </row>
    <row r="729" spans="1:2" x14ac:dyDescent="0.25">
      <c r="A729" s="8">
        <v>1370</v>
      </c>
      <c r="B729" s="8" t="s">
        <v>757</v>
      </c>
    </row>
    <row r="730" spans="1:2" x14ac:dyDescent="0.25">
      <c r="A730" s="8">
        <v>78</v>
      </c>
      <c r="B730" s="8" t="s">
        <v>758</v>
      </c>
    </row>
    <row r="731" spans="1:2" x14ac:dyDescent="0.25">
      <c r="A731" s="8">
        <v>537</v>
      </c>
      <c r="B731" s="8" t="s">
        <v>759</v>
      </c>
    </row>
    <row r="732" spans="1:2" x14ac:dyDescent="0.25">
      <c r="A732" s="8">
        <v>1629</v>
      </c>
      <c r="B732" s="8" t="s">
        <v>738</v>
      </c>
    </row>
    <row r="733" spans="1:2" x14ac:dyDescent="0.25">
      <c r="A733" s="8">
        <v>935</v>
      </c>
      <c r="B733" s="8" t="s">
        <v>739</v>
      </c>
    </row>
    <row r="734" spans="1:2" x14ac:dyDescent="0.25">
      <c r="A734" s="8">
        <v>2241</v>
      </c>
      <c r="B734" s="8" t="s">
        <v>740</v>
      </c>
    </row>
    <row r="735" spans="1:2" x14ac:dyDescent="0.25">
      <c r="A735" s="8">
        <v>450</v>
      </c>
      <c r="B735" s="8" t="s">
        <v>743</v>
      </c>
    </row>
    <row r="736" spans="1:2" x14ac:dyDescent="0.25">
      <c r="A736" s="8">
        <v>324</v>
      </c>
      <c r="B736" s="8" t="s">
        <v>744</v>
      </c>
    </row>
    <row r="737" spans="1:2" x14ac:dyDescent="0.25">
      <c r="A737" s="8">
        <v>1427</v>
      </c>
      <c r="B737" s="8" t="s">
        <v>745</v>
      </c>
    </row>
    <row r="738" spans="1:2" x14ac:dyDescent="0.25">
      <c r="A738" s="8">
        <v>2886</v>
      </c>
      <c r="B738" s="8" t="s">
        <v>746</v>
      </c>
    </row>
    <row r="739" spans="1:2" x14ac:dyDescent="0.25">
      <c r="A739" s="8">
        <v>2910</v>
      </c>
      <c r="B739" s="8" t="s">
        <v>747</v>
      </c>
    </row>
    <row r="740" spans="1:2" x14ac:dyDescent="0.25">
      <c r="A740" s="8">
        <v>1493</v>
      </c>
      <c r="B740" s="8" t="s">
        <v>748</v>
      </c>
    </row>
    <row r="741" spans="1:2" x14ac:dyDescent="0.25">
      <c r="A741" s="8">
        <v>909</v>
      </c>
      <c r="B741" s="8" t="s">
        <v>749</v>
      </c>
    </row>
    <row r="742" spans="1:2" x14ac:dyDescent="0.25">
      <c r="A742" s="8">
        <v>1760</v>
      </c>
      <c r="B742" s="8" t="s">
        <v>741</v>
      </c>
    </row>
    <row r="743" spans="1:2" x14ac:dyDescent="0.25">
      <c r="A743" s="8">
        <v>2290</v>
      </c>
      <c r="B743" s="8" t="s">
        <v>742</v>
      </c>
    </row>
    <row r="744" spans="1:2" x14ac:dyDescent="0.25">
      <c r="A744" s="8">
        <v>362</v>
      </c>
      <c r="B744" s="8" t="s">
        <v>761</v>
      </c>
    </row>
    <row r="745" spans="1:2" x14ac:dyDescent="0.25">
      <c r="A745" s="8">
        <v>1716</v>
      </c>
      <c r="B745" s="8" t="s">
        <v>762</v>
      </c>
    </row>
    <row r="746" spans="1:2" x14ac:dyDescent="0.25">
      <c r="A746" s="8">
        <v>2254</v>
      </c>
      <c r="B746" s="8" t="s">
        <v>763</v>
      </c>
    </row>
    <row r="747" spans="1:2" x14ac:dyDescent="0.25">
      <c r="A747" s="8">
        <v>4053</v>
      </c>
      <c r="B747" s="8" t="s">
        <v>1512</v>
      </c>
    </row>
    <row r="748" spans="1:2" x14ac:dyDescent="0.25">
      <c r="A748" s="8">
        <v>1757</v>
      </c>
      <c r="B748" s="8" t="s">
        <v>764</v>
      </c>
    </row>
    <row r="749" spans="1:2" x14ac:dyDescent="0.25">
      <c r="A749" s="8">
        <v>1671</v>
      </c>
      <c r="B749" s="8" t="s">
        <v>766</v>
      </c>
    </row>
    <row r="750" spans="1:2" x14ac:dyDescent="0.25">
      <c r="A750" s="8">
        <v>843</v>
      </c>
      <c r="B750" s="8" t="s">
        <v>767</v>
      </c>
    </row>
    <row r="751" spans="1:2" x14ac:dyDescent="0.25">
      <c r="A751" s="8">
        <v>198</v>
      </c>
      <c r="B751" s="8" t="s">
        <v>768</v>
      </c>
    </row>
    <row r="752" spans="1:2" x14ac:dyDescent="0.25">
      <c r="A752" s="8">
        <v>2023</v>
      </c>
      <c r="B752" s="8" t="s">
        <v>769</v>
      </c>
    </row>
    <row r="753" spans="1:2" x14ac:dyDescent="0.25">
      <c r="A753" s="8">
        <v>2215</v>
      </c>
      <c r="B753" s="8" t="s">
        <v>770</v>
      </c>
    </row>
    <row r="754" spans="1:2" x14ac:dyDescent="0.25">
      <c r="A754" s="8">
        <v>2051</v>
      </c>
      <c r="B754" s="8" t="s">
        <v>771</v>
      </c>
    </row>
    <row r="755" spans="1:2" x14ac:dyDescent="0.25">
      <c r="A755" s="8">
        <v>2278</v>
      </c>
      <c r="B755" s="8" t="s">
        <v>772</v>
      </c>
    </row>
    <row r="756" spans="1:2" x14ac:dyDescent="0.25">
      <c r="A756" s="8">
        <v>2047</v>
      </c>
      <c r="B756" s="8" t="s">
        <v>773</v>
      </c>
    </row>
    <row r="757" spans="1:2" x14ac:dyDescent="0.25">
      <c r="A757" s="8">
        <v>1752</v>
      </c>
      <c r="B757" s="8" t="s">
        <v>774</v>
      </c>
    </row>
    <row r="758" spans="1:2" x14ac:dyDescent="0.25">
      <c r="A758" s="8">
        <v>1706</v>
      </c>
      <c r="B758" s="8" t="s">
        <v>775</v>
      </c>
    </row>
    <row r="759" spans="1:2" x14ac:dyDescent="0.25">
      <c r="A759" s="8">
        <v>1205</v>
      </c>
      <c r="B759" s="8" t="s">
        <v>776</v>
      </c>
    </row>
    <row r="760" spans="1:2" x14ac:dyDescent="0.25">
      <c r="A760" s="8">
        <v>2225</v>
      </c>
      <c r="B760" s="8" t="s">
        <v>777</v>
      </c>
    </row>
    <row r="761" spans="1:2" x14ac:dyDescent="0.25">
      <c r="A761" s="8">
        <v>1662</v>
      </c>
      <c r="B761" s="8" t="s">
        <v>778</v>
      </c>
    </row>
    <row r="762" spans="1:2" x14ac:dyDescent="0.25">
      <c r="A762" s="8">
        <v>503</v>
      </c>
      <c r="B762" s="8" t="s">
        <v>779</v>
      </c>
    </row>
    <row r="763" spans="1:2" x14ac:dyDescent="0.25">
      <c r="A763" s="8">
        <v>2005</v>
      </c>
      <c r="B763" s="8" t="s">
        <v>765</v>
      </c>
    </row>
    <row r="764" spans="1:2" x14ac:dyDescent="0.25">
      <c r="A764" s="8">
        <v>4017</v>
      </c>
      <c r="B764" s="8" t="s">
        <v>1458</v>
      </c>
    </row>
    <row r="765" spans="1:2" x14ac:dyDescent="0.25">
      <c r="A765" s="8">
        <v>244</v>
      </c>
      <c r="B765" s="8" t="s">
        <v>780</v>
      </c>
    </row>
    <row r="766" spans="1:2" x14ac:dyDescent="0.25">
      <c r="A766" s="8">
        <v>1094</v>
      </c>
      <c r="B766" s="8" t="s">
        <v>1459</v>
      </c>
    </row>
    <row r="767" spans="1:2" x14ac:dyDescent="0.25">
      <c r="A767" s="8">
        <v>267</v>
      </c>
      <c r="B767" s="8" t="s">
        <v>781</v>
      </c>
    </row>
    <row r="768" spans="1:2" x14ac:dyDescent="0.25">
      <c r="A768" s="8">
        <v>713</v>
      </c>
      <c r="B768" s="8" t="s">
        <v>782</v>
      </c>
    </row>
    <row r="769" spans="1:2" x14ac:dyDescent="0.25">
      <c r="A769" s="8">
        <v>1492</v>
      </c>
      <c r="B769" s="8" t="s">
        <v>783</v>
      </c>
    </row>
    <row r="770" spans="1:2" x14ac:dyDescent="0.25">
      <c r="A770" s="8">
        <v>2214</v>
      </c>
      <c r="B770" s="8" t="s">
        <v>784</v>
      </c>
    </row>
    <row r="771" spans="1:2" x14ac:dyDescent="0.25">
      <c r="A771" s="8">
        <v>1602</v>
      </c>
      <c r="B771" s="8" t="s">
        <v>785</v>
      </c>
    </row>
    <row r="772" spans="1:2" x14ac:dyDescent="0.25">
      <c r="A772" s="8">
        <v>1611</v>
      </c>
      <c r="B772" s="8" t="s">
        <v>786</v>
      </c>
    </row>
    <row r="773" spans="1:2" x14ac:dyDescent="0.25">
      <c r="A773" s="8">
        <v>1177</v>
      </c>
      <c r="B773" s="8" t="s">
        <v>787</v>
      </c>
    </row>
    <row r="774" spans="1:2" x14ac:dyDescent="0.25">
      <c r="A774" s="8">
        <v>1171</v>
      </c>
      <c r="B774" s="8" t="s">
        <v>788</v>
      </c>
    </row>
    <row r="775" spans="1:2" x14ac:dyDescent="0.25">
      <c r="A775" s="8">
        <v>1628</v>
      </c>
      <c r="B775" s="8" t="s">
        <v>789</v>
      </c>
    </row>
    <row r="776" spans="1:2" x14ac:dyDescent="0.25">
      <c r="A776" s="8">
        <v>1494</v>
      </c>
      <c r="B776" s="8" t="s">
        <v>1460</v>
      </c>
    </row>
    <row r="777" spans="1:2" x14ac:dyDescent="0.25">
      <c r="A777" s="8">
        <v>1349</v>
      </c>
      <c r="B777" s="8" t="s">
        <v>790</v>
      </c>
    </row>
    <row r="778" spans="1:2" x14ac:dyDescent="0.25">
      <c r="A778" s="8">
        <v>174</v>
      </c>
      <c r="B778" s="8" t="s">
        <v>791</v>
      </c>
    </row>
    <row r="779" spans="1:2" x14ac:dyDescent="0.25">
      <c r="A779" s="8">
        <v>2265</v>
      </c>
      <c r="B779" s="8" t="s">
        <v>792</v>
      </c>
    </row>
    <row r="780" spans="1:2" x14ac:dyDescent="0.25">
      <c r="A780" s="8">
        <v>1386</v>
      </c>
      <c r="B780" s="8" t="s">
        <v>793</v>
      </c>
    </row>
    <row r="781" spans="1:2" x14ac:dyDescent="0.25">
      <c r="A781" s="8">
        <v>1934</v>
      </c>
      <c r="B781" s="8" t="s">
        <v>794</v>
      </c>
    </row>
    <row r="782" spans="1:2" x14ac:dyDescent="0.25">
      <c r="A782" s="8">
        <v>2234</v>
      </c>
      <c r="B782" s="8" t="s">
        <v>795</v>
      </c>
    </row>
    <row r="783" spans="1:2" x14ac:dyDescent="0.25">
      <c r="A783" s="8">
        <v>196</v>
      </c>
      <c r="B783" s="8" t="s">
        <v>760</v>
      </c>
    </row>
    <row r="784" spans="1:2" x14ac:dyDescent="0.25">
      <c r="A784" s="8">
        <v>2205</v>
      </c>
      <c r="B784" s="8" t="s">
        <v>796</v>
      </c>
    </row>
    <row r="785" spans="1:2" x14ac:dyDescent="0.25">
      <c r="A785" s="8">
        <v>1772</v>
      </c>
      <c r="B785" s="8" t="s">
        <v>797</v>
      </c>
    </row>
    <row r="786" spans="1:2" x14ac:dyDescent="0.25">
      <c r="A786" s="8">
        <v>1762</v>
      </c>
      <c r="B786" s="8" t="s">
        <v>798</v>
      </c>
    </row>
    <row r="787" spans="1:2" x14ac:dyDescent="0.25">
      <c r="A787" s="8">
        <v>1770</v>
      </c>
      <c r="B787" s="8" t="s">
        <v>799</v>
      </c>
    </row>
    <row r="788" spans="1:2" x14ac:dyDescent="0.25">
      <c r="A788" s="8">
        <v>447</v>
      </c>
      <c r="B788" s="8" t="s">
        <v>800</v>
      </c>
    </row>
    <row r="789" spans="1:2" x14ac:dyDescent="0.25">
      <c r="A789" s="8">
        <v>20</v>
      </c>
      <c r="B789" s="8" t="s">
        <v>801</v>
      </c>
    </row>
    <row r="790" spans="1:2" x14ac:dyDescent="0.25">
      <c r="A790" s="8">
        <v>569</v>
      </c>
      <c r="B790" s="8" t="s">
        <v>802</v>
      </c>
    </row>
    <row r="791" spans="1:2" x14ac:dyDescent="0.25">
      <c r="A791" s="8">
        <v>1675</v>
      </c>
      <c r="B791" s="8" t="s">
        <v>803</v>
      </c>
    </row>
    <row r="792" spans="1:2" x14ac:dyDescent="0.25">
      <c r="A792" s="8">
        <v>993</v>
      </c>
      <c r="B792" s="8" t="s">
        <v>804</v>
      </c>
    </row>
    <row r="793" spans="1:2" x14ac:dyDescent="0.25">
      <c r="A793" s="8">
        <v>1121</v>
      </c>
      <c r="B793" s="8" t="s">
        <v>805</v>
      </c>
    </row>
    <row r="794" spans="1:2" x14ac:dyDescent="0.25">
      <c r="A794" s="8">
        <v>827</v>
      </c>
      <c r="B794" s="8" t="s">
        <v>806</v>
      </c>
    </row>
    <row r="795" spans="1:2" x14ac:dyDescent="0.25">
      <c r="A795" s="8">
        <v>1899</v>
      </c>
      <c r="B795" s="8" t="s">
        <v>807</v>
      </c>
    </row>
    <row r="796" spans="1:2" x14ac:dyDescent="0.25">
      <c r="A796" s="8">
        <v>27</v>
      </c>
      <c r="B796" s="8" t="s">
        <v>808</v>
      </c>
    </row>
    <row r="797" spans="1:2" x14ac:dyDescent="0.25">
      <c r="A797" s="8">
        <v>2019</v>
      </c>
      <c r="B797" s="8" t="s">
        <v>809</v>
      </c>
    </row>
    <row r="798" spans="1:2" x14ac:dyDescent="0.25">
      <c r="A798" s="8">
        <v>1490</v>
      </c>
      <c r="B798" s="8" t="s">
        <v>810</v>
      </c>
    </row>
    <row r="799" spans="1:2" x14ac:dyDescent="0.25">
      <c r="A799" s="8">
        <v>135</v>
      </c>
      <c r="B799" s="8" t="s">
        <v>811</v>
      </c>
    </row>
    <row r="800" spans="1:2" x14ac:dyDescent="0.25">
      <c r="A800" s="8">
        <v>1879</v>
      </c>
      <c r="B800" s="8" t="s">
        <v>812</v>
      </c>
    </row>
    <row r="801" spans="1:2" x14ac:dyDescent="0.25">
      <c r="A801" s="8">
        <v>668</v>
      </c>
      <c r="B801" s="8" t="s">
        <v>813</v>
      </c>
    </row>
    <row r="802" spans="1:2" x14ac:dyDescent="0.25">
      <c r="A802" s="8">
        <v>2194</v>
      </c>
      <c r="B802" s="8" t="s">
        <v>815</v>
      </c>
    </row>
    <row r="803" spans="1:2" x14ac:dyDescent="0.25">
      <c r="A803" s="8">
        <v>1448</v>
      </c>
      <c r="B803" s="8" t="s">
        <v>814</v>
      </c>
    </row>
    <row r="804" spans="1:2" x14ac:dyDescent="0.25">
      <c r="A804" s="8">
        <v>1593</v>
      </c>
      <c r="B804" s="8" t="s">
        <v>816</v>
      </c>
    </row>
    <row r="805" spans="1:2" x14ac:dyDescent="0.25">
      <c r="A805" s="8">
        <v>1046</v>
      </c>
      <c r="B805" s="8" t="s">
        <v>817</v>
      </c>
    </row>
    <row r="806" spans="1:2" x14ac:dyDescent="0.25">
      <c r="A806" s="8">
        <v>309</v>
      </c>
      <c r="B806" s="8" t="s">
        <v>818</v>
      </c>
    </row>
    <row r="807" spans="1:2" x14ac:dyDescent="0.25">
      <c r="A807" s="8">
        <v>1367</v>
      </c>
      <c r="B807" s="8" t="s">
        <v>819</v>
      </c>
    </row>
    <row r="808" spans="1:2" x14ac:dyDescent="0.25">
      <c r="A808" s="8">
        <v>2299</v>
      </c>
      <c r="B808" s="8" t="s">
        <v>820</v>
      </c>
    </row>
    <row r="809" spans="1:2" x14ac:dyDescent="0.25">
      <c r="A809" s="8">
        <v>2109</v>
      </c>
      <c r="B809" s="8" t="s">
        <v>821</v>
      </c>
    </row>
    <row r="810" spans="1:2" x14ac:dyDescent="0.25">
      <c r="A810" s="8">
        <v>2061</v>
      </c>
      <c r="B810" s="8" t="s">
        <v>822</v>
      </c>
    </row>
    <row r="811" spans="1:2" x14ac:dyDescent="0.25">
      <c r="A811" s="8">
        <v>601</v>
      </c>
      <c r="B811" s="8" t="s">
        <v>823</v>
      </c>
    </row>
    <row r="812" spans="1:2" x14ac:dyDescent="0.25">
      <c r="A812" s="8">
        <v>1976</v>
      </c>
      <c r="B812" s="8" t="s">
        <v>824</v>
      </c>
    </row>
    <row r="813" spans="1:2" x14ac:dyDescent="0.25">
      <c r="A813" s="8">
        <v>870</v>
      </c>
      <c r="B813" s="8" t="s">
        <v>825</v>
      </c>
    </row>
    <row r="814" spans="1:2" x14ac:dyDescent="0.25">
      <c r="A814" s="8">
        <v>2156</v>
      </c>
      <c r="B814" s="8" t="s">
        <v>826</v>
      </c>
    </row>
    <row r="815" spans="1:2" x14ac:dyDescent="0.25">
      <c r="A815" s="8">
        <v>1568</v>
      </c>
      <c r="B815" s="8" t="s">
        <v>827</v>
      </c>
    </row>
    <row r="816" spans="1:2" x14ac:dyDescent="0.25">
      <c r="A816" s="8">
        <v>2324</v>
      </c>
      <c r="B816" s="8" t="s">
        <v>828</v>
      </c>
    </row>
    <row r="817" spans="1:2" x14ac:dyDescent="0.25">
      <c r="A817" s="8">
        <v>2341</v>
      </c>
      <c r="B817" s="8" t="s">
        <v>829</v>
      </c>
    </row>
    <row r="818" spans="1:2" x14ac:dyDescent="0.25">
      <c r="A818" s="8">
        <v>2159</v>
      </c>
      <c r="B818" s="8" t="s">
        <v>830</v>
      </c>
    </row>
    <row r="819" spans="1:2" x14ac:dyDescent="0.25">
      <c r="A819" s="8">
        <v>1676</v>
      </c>
      <c r="B819" s="8" t="s">
        <v>831</v>
      </c>
    </row>
    <row r="820" spans="1:2" x14ac:dyDescent="0.25">
      <c r="A820" s="8">
        <v>1800</v>
      </c>
      <c r="B820" s="8" t="s">
        <v>832</v>
      </c>
    </row>
    <row r="821" spans="1:2" x14ac:dyDescent="0.25">
      <c r="A821" s="8">
        <v>416</v>
      </c>
      <c r="B821" s="8" t="s">
        <v>833</v>
      </c>
    </row>
    <row r="822" spans="1:2" x14ac:dyDescent="0.25">
      <c r="A822" s="8">
        <v>789</v>
      </c>
      <c r="B822" s="8" t="s">
        <v>834</v>
      </c>
    </row>
    <row r="823" spans="1:2" x14ac:dyDescent="0.25">
      <c r="A823" s="8">
        <v>1592</v>
      </c>
      <c r="B823" s="8" t="s">
        <v>835</v>
      </c>
    </row>
    <row r="824" spans="1:2" x14ac:dyDescent="0.25">
      <c r="A824" s="8">
        <v>48</v>
      </c>
      <c r="B824" s="8" t="s">
        <v>836</v>
      </c>
    </row>
    <row r="825" spans="1:2" x14ac:dyDescent="0.25">
      <c r="A825" s="8">
        <v>1214</v>
      </c>
      <c r="B825" s="8" t="s">
        <v>837</v>
      </c>
    </row>
    <row r="826" spans="1:2" x14ac:dyDescent="0.25">
      <c r="A826" s="8">
        <v>1581</v>
      </c>
      <c r="B826" s="8" t="s">
        <v>838</v>
      </c>
    </row>
    <row r="827" spans="1:2" x14ac:dyDescent="0.25">
      <c r="A827" s="8">
        <v>2268</v>
      </c>
      <c r="B827" s="8" t="s">
        <v>839</v>
      </c>
    </row>
    <row r="828" spans="1:2" x14ac:dyDescent="0.25">
      <c r="A828" s="8">
        <v>678</v>
      </c>
      <c r="B828" s="8" t="s">
        <v>840</v>
      </c>
    </row>
    <row r="829" spans="1:2" x14ac:dyDescent="0.25">
      <c r="A829" s="8">
        <v>453</v>
      </c>
      <c r="B829" s="8" t="s">
        <v>841</v>
      </c>
    </row>
    <row r="830" spans="1:2" x14ac:dyDescent="0.25">
      <c r="A830" s="8">
        <v>4050</v>
      </c>
      <c r="B830" s="8" t="s">
        <v>1508</v>
      </c>
    </row>
    <row r="831" spans="1:2" x14ac:dyDescent="0.25">
      <c r="A831" s="8">
        <v>1271</v>
      </c>
      <c r="B831" s="8" t="s">
        <v>842</v>
      </c>
    </row>
    <row r="832" spans="1:2" x14ac:dyDescent="0.25">
      <c r="A832" s="8">
        <v>259</v>
      </c>
      <c r="B832" s="8" t="s">
        <v>843</v>
      </c>
    </row>
    <row r="833" spans="1:2" x14ac:dyDescent="0.25">
      <c r="A833" s="8">
        <v>1686</v>
      </c>
      <c r="B833" s="8" t="s">
        <v>844</v>
      </c>
    </row>
    <row r="834" spans="1:2" x14ac:dyDescent="0.25">
      <c r="A834" s="8">
        <v>1217</v>
      </c>
      <c r="B834" s="8" t="s">
        <v>845</v>
      </c>
    </row>
    <row r="835" spans="1:2" x14ac:dyDescent="0.25">
      <c r="A835" s="8">
        <v>2301</v>
      </c>
      <c r="B835" s="8" t="s">
        <v>846</v>
      </c>
    </row>
    <row r="836" spans="1:2" x14ac:dyDescent="0.25">
      <c r="A836" s="8">
        <v>1188</v>
      </c>
      <c r="B836" s="8" t="s">
        <v>847</v>
      </c>
    </row>
    <row r="837" spans="1:2" x14ac:dyDescent="0.25">
      <c r="A837" s="8">
        <v>4045</v>
      </c>
      <c r="B837" s="8" t="s">
        <v>1496</v>
      </c>
    </row>
    <row r="838" spans="1:2" x14ac:dyDescent="0.25">
      <c r="A838">
        <v>2113</v>
      </c>
      <c r="B838" t="s">
        <v>848</v>
      </c>
    </row>
    <row r="839" spans="1:2" x14ac:dyDescent="0.25">
      <c r="A839" s="8">
        <v>2104</v>
      </c>
      <c r="B839" s="8" t="s">
        <v>849</v>
      </c>
    </row>
    <row r="840" spans="1:2" x14ac:dyDescent="0.25">
      <c r="A840" s="8">
        <v>2154</v>
      </c>
      <c r="B840" s="8" t="s">
        <v>850</v>
      </c>
    </row>
    <row r="841" spans="1:2" x14ac:dyDescent="0.25">
      <c r="A841" s="8">
        <v>205</v>
      </c>
      <c r="B841" s="8" t="s">
        <v>851</v>
      </c>
    </row>
    <row r="842" spans="1:2" x14ac:dyDescent="0.25">
      <c r="A842" s="8">
        <v>1740</v>
      </c>
      <c r="B842" s="8" t="s">
        <v>852</v>
      </c>
    </row>
    <row r="843" spans="1:2" x14ac:dyDescent="0.25">
      <c r="A843" s="8">
        <v>2303</v>
      </c>
      <c r="B843" s="8" t="s">
        <v>853</v>
      </c>
    </row>
    <row r="844" spans="1:2" x14ac:dyDescent="0.25">
      <c r="A844" s="8">
        <v>2201</v>
      </c>
      <c r="B844" s="8" t="s">
        <v>854</v>
      </c>
    </row>
    <row r="845" spans="1:2" x14ac:dyDescent="0.25">
      <c r="A845" s="8">
        <v>2119</v>
      </c>
      <c r="B845" s="8" t="s">
        <v>855</v>
      </c>
    </row>
    <row r="846" spans="1:2" x14ac:dyDescent="0.25">
      <c r="A846" s="8">
        <v>1300</v>
      </c>
      <c r="B846" s="8" t="s">
        <v>856</v>
      </c>
    </row>
    <row r="847" spans="1:2" x14ac:dyDescent="0.25">
      <c r="A847" s="8">
        <v>2196</v>
      </c>
      <c r="B847" s="8" t="s">
        <v>857</v>
      </c>
    </row>
    <row r="848" spans="1:2" x14ac:dyDescent="0.25">
      <c r="A848" s="8">
        <v>77</v>
      </c>
      <c r="B848" s="8" t="s">
        <v>858</v>
      </c>
    </row>
    <row r="849" spans="1:2" x14ac:dyDescent="0.25">
      <c r="A849" s="8">
        <v>185</v>
      </c>
      <c r="B849" s="8" t="s">
        <v>859</v>
      </c>
    </row>
    <row r="850" spans="1:2" x14ac:dyDescent="0.25">
      <c r="A850" s="8">
        <v>2206</v>
      </c>
      <c r="B850" s="8" t="s">
        <v>860</v>
      </c>
    </row>
    <row r="851" spans="1:2" x14ac:dyDescent="0.25">
      <c r="A851" s="8">
        <v>798</v>
      </c>
      <c r="B851" s="8" t="s">
        <v>862</v>
      </c>
    </row>
    <row r="852" spans="1:2" x14ac:dyDescent="0.25">
      <c r="A852" s="8">
        <v>917</v>
      </c>
      <c r="B852" s="8" t="s">
        <v>863</v>
      </c>
    </row>
    <row r="853" spans="1:2" x14ac:dyDescent="0.25">
      <c r="A853" s="8">
        <v>1718</v>
      </c>
      <c r="B853" s="8" t="s">
        <v>864</v>
      </c>
    </row>
    <row r="854" spans="1:2" x14ac:dyDescent="0.25">
      <c r="A854" s="8">
        <v>1295</v>
      </c>
      <c r="B854" s="8" t="s">
        <v>865</v>
      </c>
    </row>
    <row r="855" spans="1:2" x14ac:dyDescent="0.25">
      <c r="A855" s="8">
        <v>1282</v>
      </c>
      <c r="B855" s="8" t="s">
        <v>1461</v>
      </c>
    </row>
    <row r="856" spans="1:2" x14ac:dyDescent="0.25">
      <c r="A856" s="8">
        <v>1318</v>
      </c>
      <c r="B856" s="8" t="s">
        <v>1462</v>
      </c>
    </row>
    <row r="857" spans="1:2" x14ac:dyDescent="0.25">
      <c r="A857" s="8">
        <v>474</v>
      </c>
      <c r="B857" s="8" t="s">
        <v>868</v>
      </c>
    </row>
    <row r="858" spans="1:2" x14ac:dyDescent="0.25">
      <c r="A858" s="8">
        <v>2207</v>
      </c>
      <c r="B858" s="8" t="s">
        <v>1463</v>
      </c>
    </row>
    <row r="859" spans="1:2" x14ac:dyDescent="0.25">
      <c r="A859" s="8">
        <v>737</v>
      </c>
      <c r="B859" s="8" t="s">
        <v>867</v>
      </c>
    </row>
    <row r="860" spans="1:2" x14ac:dyDescent="0.25">
      <c r="A860" s="8">
        <v>2189</v>
      </c>
      <c r="B860" s="8" t="s">
        <v>869</v>
      </c>
    </row>
    <row r="861" spans="1:2" x14ac:dyDescent="0.25">
      <c r="A861" s="8">
        <v>1880</v>
      </c>
      <c r="B861" s="8" t="s">
        <v>870</v>
      </c>
    </row>
    <row r="862" spans="1:2" x14ac:dyDescent="0.25">
      <c r="A862" s="8">
        <v>2063</v>
      </c>
      <c r="B862" s="8" t="s">
        <v>871</v>
      </c>
    </row>
    <row r="863" spans="1:2" x14ac:dyDescent="0.25">
      <c r="A863" s="8">
        <v>1538</v>
      </c>
      <c r="B863" s="8" t="s">
        <v>872</v>
      </c>
    </row>
    <row r="864" spans="1:2" x14ac:dyDescent="0.25">
      <c r="A864" s="8">
        <v>1870</v>
      </c>
      <c r="B864" s="8" t="s">
        <v>873</v>
      </c>
    </row>
    <row r="865" spans="1:2" x14ac:dyDescent="0.25">
      <c r="A865" s="8">
        <v>1011</v>
      </c>
      <c r="B865" s="8" t="s">
        <v>874</v>
      </c>
    </row>
    <row r="866" spans="1:2" x14ac:dyDescent="0.25">
      <c r="A866" s="8">
        <v>1228</v>
      </c>
      <c r="B866" s="8" t="s">
        <v>875</v>
      </c>
    </row>
    <row r="867" spans="1:2" x14ac:dyDescent="0.25">
      <c r="A867" s="8">
        <v>2242</v>
      </c>
      <c r="B867" s="8" t="s">
        <v>876</v>
      </c>
    </row>
    <row r="868" spans="1:2" x14ac:dyDescent="0.25">
      <c r="A868" s="8">
        <v>1992</v>
      </c>
      <c r="B868" s="8" t="s">
        <v>877</v>
      </c>
    </row>
    <row r="869" spans="1:2" x14ac:dyDescent="0.25">
      <c r="A869" s="8">
        <v>1309</v>
      </c>
      <c r="B869" s="8" t="s">
        <v>878</v>
      </c>
    </row>
    <row r="870" spans="1:2" x14ac:dyDescent="0.25">
      <c r="A870" s="8">
        <v>478</v>
      </c>
      <c r="B870" s="8" t="s">
        <v>880</v>
      </c>
    </row>
    <row r="871" spans="1:2" x14ac:dyDescent="0.25">
      <c r="A871" s="8">
        <v>1471</v>
      </c>
      <c r="B871" s="8" t="s">
        <v>881</v>
      </c>
    </row>
    <row r="872" spans="1:2" x14ac:dyDescent="0.25">
      <c r="A872" s="8">
        <v>786</v>
      </c>
      <c r="B872" s="8" t="s">
        <v>861</v>
      </c>
    </row>
    <row r="873" spans="1:2" x14ac:dyDescent="0.25">
      <c r="A873" s="8">
        <v>1570</v>
      </c>
      <c r="B873" s="8" t="s">
        <v>882</v>
      </c>
    </row>
    <row r="874" spans="1:2" x14ac:dyDescent="0.25">
      <c r="A874" s="8">
        <v>431</v>
      </c>
      <c r="B874" s="8" t="s">
        <v>883</v>
      </c>
    </row>
    <row r="875" spans="1:2" x14ac:dyDescent="0.25">
      <c r="A875" s="8">
        <v>938</v>
      </c>
      <c r="B875" s="8" t="s">
        <v>884</v>
      </c>
    </row>
    <row r="876" spans="1:2" x14ac:dyDescent="0.25">
      <c r="A876" s="8">
        <v>1765</v>
      </c>
      <c r="B876" s="8" t="s">
        <v>885</v>
      </c>
    </row>
    <row r="877" spans="1:2" x14ac:dyDescent="0.25">
      <c r="A877" s="8">
        <v>788</v>
      </c>
      <c r="B877" s="8" t="s">
        <v>886</v>
      </c>
    </row>
    <row r="878" spans="1:2" x14ac:dyDescent="0.25">
      <c r="A878" s="8">
        <v>458</v>
      </c>
      <c r="B878" s="8" t="s">
        <v>887</v>
      </c>
    </row>
    <row r="879" spans="1:2" x14ac:dyDescent="0.25">
      <c r="A879" s="8">
        <v>2164</v>
      </c>
      <c r="B879" s="8" t="s">
        <v>888</v>
      </c>
    </row>
    <row r="880" spans="1:2" x14ac:dyDescent="0.25">
      <c r="A880" s="8">
        <v>1759</v>
      </c>
      <c r="B880" s="8" t="s">
        <v>889</v>
      </c>
    </row>
    <row r="881" spans="1:2" x14ac:dyDescent="0.25">
      <c r="A881" s="8">
        <v>58</v>
      </c>
      <c r="B881" s="8" t="s">
        <v>890</v>
      </c>
    </row>
    <row r="882" spans="1:2" x14ac:dyDescent="0.25">
      <c r="A882" s="8">
        <v>1314</v>
      </c>
      <c r="B882" s="8" t="s">
        <v>891</v>
      </c>
    </row>
    <row r="883" spans="1:2" x14ac:dyDescent="0.25">
      <c r="A883" s="8">
        <v>1261</v>
      </c>
      <c r="B883" s="8" t="s">
        <v>892</v>
      </c>
    </row>
    <row r="884" spans="1:2" x14ac:dyDescent="0.25">
      <c r="A884" s="8">
        <v>1416</v>
      </c>
      <c r="B884" s="8" t="s">
        <v>893</v>
      </c>
    </row>
    <row r="885" spans="1:2" x14ac:dyDescent="0.25">
      <c r="A885" s="8">
        <v>318</v>
      </c>
      <c r="B885" s="8" t="s">
        <v>894</v>
      </c>
    </row>
    <row r="886" spans="1:2" x14ac:dyDescent="0.25">
      <c r="A886" s="8">
        <v>1954</v>
      </c>
      <c r="B886" s="8" t="s">
        <v>895</v>
      </c>
    </row>
    <row r="887" spans="1:2" x14ac:dyDescent="0.25">
      <c r="A887" s="8">
        <v>6</v>
      </c>
      <c r="B887" s="8" t="s">
        <v>896</v>
      </c>
    </row>
    <row r="888" spans="1:2" x14ac:dyDescent="0.25">
      <c r="A888" s="8">
        <v>2168</v>
      </c>
      <c r="B888" s="8" t="s">
        <v>898</v>
      </c>
    </row>
    <row r="889" spans="1:2" x14ac:dyDescent="0.25">
      <c r="A889" s="8">
        <v>2263</v>
      </c>
      <c r="B889" s="8" t="s">
        <v>897</v>
      </c>
    </row>
    <row r="890" spans="1:2" x14ac:dyDescent="0.25">
      <c r="A890" s="8">
        <v>2126</v>
      </c>
      <c r="B890" s="8" t="s">
        <v>899</v>
      </c>
    </row>
    <row r="891" spans="1:2" x14ac:dyDescent="0.25">
      <c r="A891" s="8">
        <v>1842</v>
      </c>
      <c r="B891" s="8" t="s">
        <v>900</v>
      </c>
    </row>
    <row r="892" spans="1:2" x14ac:dyDescent="0.25">
      <c r="A892" s="8">
        <v>1558</v>
      </c>
      <c r="B892" s="8" t="s">
        <v>901</v>
      </c>
    </row>
    <row r="893" spans="1:2" x14ac:dyDescent="0.25">
      <c r="A893" s="8">
        <v>1286</v>
      </c>
      <c r="B893" s="8" t="s">
        <v>902</v>
      </c>
    </row>
    <row r="894" spans="1:2" x14ac:dyDescent="0.25">
      <c r="A894" s="8">
        <v>1743</v>
      </c>
      <c r="B894" s="8" t="s">
        <v>903</v>
      </c>
    </row>
    <row r="895" spans="1:2" x14ac:dyDescent="0.25">
      <c r="A895" s="8">
        <v>607</v>
      </c>
      <c r="B895" s="8" t="s">
        <v>904</v>
      </c>
    </row>
    <row r="896" spans="1:2" x14ac:dyDescent="0.25">
      <c r="A896" s="8">
        <v>1773</v>
      </c>
      <c r="B896" s="8" t="s">
        <v>906</v>
      </c>
    </row>
    <row r="897" spans="1:2" x14ac:dyDescent="0.25">
      <c r="A897" s="8">
        <v>1791</v>
      </c>
      <c r="B897" s="8" t="s">
        <v>905</v>
      </c>
    </row>
    <row r="898" spans="1:2" x14ac:dyDescent="0.25">
      <c r="A898" s="8">
        <v>103</v>
      </c>
      <c r="B898" s="8" t="s">
        <v>907</v>
      </c>
    </row>
    <row r="899" spans="1:2" x14ac:dyDescent="0.25">
      <c r="A899" s="8">
        <v>263</v>
      </c>
      <c r="B899" s="8" t="s">
        <v>908</v>
      </c>
    </row>
    <row r="900" spans="1:2" x14ac:dyDescent="0.25">
      <c r="A900" s="8">
        <v>2277</v>
      </c>
      <c r="B900" s="8" t="s">
        <v>909</v>
      </c>
    </row>
    <row r="901" spans="1:2" x14ac:dyDescent="0.25">
      <c r="A901" s="8">
        <v>1768</v>
      </c>
      <c r="B901" s="8" t="s">
        <v>910</v>
      </c>
    </row>
    <row r="902" spans="1:2" x14ac:dyDescent="0.25">
      <c r="A902" s="8">
        <v>2883</v>
      </c>
      <c r="B902" s="8" t="s">
        <v>912</v>
      </c>
    </row>
    <row r="903" spans="1:2" x14ac:dyDescent="0.25">
      <c r="A903" s="8">
        <v>1383</v>
      </c>
      <c r="B903" s="8" t="s">
        <v>913</v>
      </c>
    </row>
    <row r="904" spans="1:2" x14ac:dyDescent="0.25">
      <c r="A904" s="8">
        <v>2209</v>
      </c>
      <c r="B904" s="8" t="s">
        <v>914</v>
      </c>
    </row>
    <row r="905" spans="1:2" x14ac:dyDescent="0.25">
      <c r="A905" s="8">
        <v>350</v>
      </c>
      <c r="B905" s="8" t="s">
        <v>911</v>
      </c>
    </row>
    <row r="906" spans="1:2" x14ac:dyDescent="0.25">
      <c r="A906" s="8">
        <v>758</v>
      </c>
      <c r="B906" s="8" t="s">
        <v>915</v>
      </c>
    </row>
    <row r="907" spans="1:2" x14ac:dyDescent="0.25">
      <c r="A907" s="8">
        <v>2016</v>
      </c>
      <c r="B907" s="8" t="s">
        <v>916</v>
      </c>
    </row>
    <row r="908" spans="1:2" x14ac:dyDescent="0.25">
      <c r="A908" s="8">
        <v>1560</v>
      </c>
      <c r="B908" s="8" t="s">
        <v>917</v>
      </c>
    </row>
    <row r="909" spans="1:2" x14ac:dyDescent="0.25">
      <c r="A909" s="8">
        <v>722</v>
      </c>
      <c r="B909" s="8" t="s">
        <v>918</v>
      </c>
    </row>
    <row r="910" spans="1:2" x14ac:dyDescent="0.25">
      <c r="A910" s="8">
        <v>32</v>
      </c>
      <c r="B910" s="8" t="s">
        <v>919</v>
      </c>
    </row>
    <row r="911" spans="1:2" x14ac:dyDescent="0.25">
      <c r="A911" s="8">
        <v>2266</v>
      </c>
      <c r="B911" s="8" t="s">
        <v>920</v>
      </c>
    </row>
    <row r="912" spans="1:2" x14ac:dyDescent="0.25">
      <c r="A912" s="8">
        <v>825</v>
      </c>
      <c r="B912" s="8" t="s">
        <v>921</v>
      </c>
    </row>
    <row r="913" spans="1:2" x14ac:dyDescent="0.25">
      <c r="A913" s="8">
        <v>97</v>
      </c>
      <c r="B913" s="8" t="s">
        <v>922</v>
      </c>
    </row>
    <row r="914" spans="1:2" x14ac:dyDescent="0.25">
      <c r="A914" s="8">
        <v>1833</v>
      </c>
      <c r="B914" s="8" t="s">
        <v>923</v>
      </c>
    </row>
    <row r="915" spans="1:2" x14ac:dyDescent="0.25">
      <c r="A915" s="8">
        <v>23</v>
      </c>
      <c r="B915" s="8" t="s">
        <v>924</v>
      </c>
    </row>
    <row r="916" spans="1:2" x14ac:dyDescent="0.25">
      <c r="A916" s="8">
        <v>779</v>
      </c>
      <c r="B916" s="8" t="s">
        <v>925</v>
      </c>
    </row>
    <row r="917" spans="1:2" x14ac:dyDescent="0.25">
      <c r="A917" s="8">
        <v>4041</v>
      </c>
      <c r="B917" s="8" t="s">
        <v>1464</v>
      </c>
    </row>
    <row r="918" spans="1:2" x14ac:dyDescent="0.25">
      <c r="A918" s="8">
        <v>2282</v>
      </c>
      <c r="B918" s="8" t="s">
        <v>926</v>
      </c>
    </row>
    <row r="919" spans="1:2" x14ac:dyDescent="0.25">
      <c r="A919" s="8">
        <v>287</v>
      </c>
      <c r="B919" s="8" t="s">
        <v>927</v>
      </c>
    </row>
    <row r="920" spans="1:2" x14ac:dyDescent="0.25">
      <c r="A920" s="8">
        <v>1795</v>
      </c>
      <c r="B920" s="8" t="s">
        <v>928</v>
      </c>
    </row>
    <row r="921" spans="1:2" x14ac:dyDescent="0.25">
      <c r="A921" s="8">
        <v>2175</v>
      </c>
      <c r="B921" s="8" t="s">
        <v>929</v>
      </c>
    </row>
    <row r="922" spans="1:2" x14ac:dyDescent="0.25">
      <c r="A922" s="8">
        <v>2317</v>
      </c>
      <c r="B922" s="8" t="s">
        <v>930</v>
      </c>
    </row>
    <row r="923" spans="1:2" x14ac:dyDescent="0.25">
      <c r="A923" s="8">
        <v>2904</v>
      </c>
      <c r="B923" s="8" t="s">
        <v>931</v>
      </c>
    </row>
    <row r="924" spans="1:2" x14ac:dyDescent="0.25">
      <c r="A924" s="8">
        <v>2343</v>
      </c>
      <c r="B924" s="8" t="s">
        <v>932</v>
      </c>
    </row>
    <row r="925" spans="1:2" x14ac:dyDescent="0.25">
      <c r="A925" s="8">
        <v>2318</v>
      </c>
      <c r="B925" s="8" t="s">
        <v>933</v>
      </c>
    </row>
    <row r="926" spans="1:2" x14ac:dyDescent="0.25">
      <c r="A926" s="8">
        <v>209</v>
      </c>
      <c r="B926" s="8" t="s">
        <v>934</v>
      </c>
    </row>
    <row r="927" spans="1:2" x14ac:dyDescent="0.25">
      <c r="A927" s="8">
        <v>589</v>
      </c>
      <c r="B927" s="8" t="s">
        <v>935</v>
      </c>
    </row>
    <row r="928" spans="1:2" x14ac:dyDescent="0.25">
      <c r="A928" s="8">
        <v>1150</v>
      </c>
      <c r="B928" s="8" t="s">
        <v>936</v>
      </c>
    </row>
    <row r="929" spans="1:2" x14ac:dyDescent="0.25">
      <c r="A929" s="8">
        <v>1823</v>
      </c>
      <c r="B929" s="8" t="s">
        <v>937</v>
      </c>
    </row>
    <row r="930" spans="1:2" x14ac:dyDescent="0.25">
      <c r="A930" s="8">
        <v>902</v>
      </c>
      <c r="B930" s="8" t="s">
        <v>938</v>
      </c>
    </row>
    <row r="931" spans="1:2" x14ac:dyDescent="0.25">
      <c r="A931" s="8">
        <v>2236</v>
      </c>
      <c r="B931" s="8" t="s">
        <v>939</v>
      </c>
    </row>
    <row r="932" spans="1:2" x14ac:dyDescent="0.25">
      <c r="A932" s="8">
        <v>1487</v>
      </c>
      <c r="B932" s="8" t="s">
        <v>1465</v>
      </c>
    </row>
    <row r="933" spans="1:2" x14ac:dyDescent="0.25">
      <c r="A933" s="8">
        <v>1605</v>
      </c>
      <c r="B933" s="8" t="s">
        <v>941</v>
      </c>
    </row>
    <row r="934" spans="1:2" x14ac:dyDescent="0.25">
      <c r="A934" s="8">
        <v>701</v>
      </c>
      <c r="B934" s="8" t="s">
        <v>942</v>
      </c>
    </row>
    <row r="935" spans="1:2" x14ac:dyDescent="0.25">
      <c r="A935" s="8">
        <v>434</v>
      </c>
      <c r="B935" s="8" t="s">
        <v>943</v>
      </c>
    </row>
    <row r="936" spans="1:2" x14ac:dyDescent="0.25">
      <c r="A936" s="8">
        <v>1756</v>
      </c>
      <c r="B936" s="8" t="s">
        <v>944</v>
      </c>
    </row>
    <row r="937" spans="1:2" x14ac:dyDescent="0.25">
      <c r="A937" s="8">
        <v>865</v>
      </c>
      <c r="B937" s="8" t="s">
        <v>945</v>
      </c>
    </row>
    <row r="938" spans="1:2" x14ac:dyDescent="0.25">
      <c r="A938" s="8">
        <v>1561</v>
      </c>
      <c r="B938" s="8" t="s">
        <v>946</v>
      </c>
    </row>
    <row r="939" spans="1:2" x14ac:dyDescent="0.25">
      <c r="A939" s="8">
        <v>1657</v>
      </c>
      <c r="B939" s="8" t="s">
        <v>947</v>
      </c>
    </row>
    <row r="940" spans="1:2" x14ac:dyDescent="0.25">
      <c r="A940" s="8">
        <v>2123</v>
      </c>
      <c r="B940" s="8" t="s">
        <v>948</v>
      </c>
    </row>
    <row r="941" spans="1:2" x14ac:dyDescent="0.25">
      <c r="A941" s="8">
        <v>1783</v>
      </c>
      <c r="B941" s="8" t="s">
        <v>949</v>
      </c>
    </row>
    <row r="942" spans="1:2" x14ac:dyDescent="0.25">
      <c r="A942" s="8">
        <v>383</v>
      </c>
      <c r="B942" s="8" t="s">
        <v>950</v>
      </c>
    </row>
    <row r="943" spans="1:2" x14ac:dyDescent="0.25">
      <c r="A943" s="8">
        <v>719</v>
      </c>
      <c r="B943" s="8" t="s">
        <v>951</v>
      </c>
    </row>
    <row r="944" spans="1:2" x14ac:dyDescent="0.25">
      <c r="A944" s="8">
        <v>54</v>
      </c>
      <c r="B944" s="8" t="s">
        <v>952</v>
      </c>
    </row>
    <row r="945" spans="1:2" x14ac:dyDescent="0.25">
      <c r="A945" s="8">
        <v>393</v>
      </c>
      <c r="B945" s="8" t="s">
        <v>953</v>
      </c>
    </row>
    <row r="946" spans="1:2" x14ac:dyDescent="0.25">
      <c r="A946" s="8">
        <v>1237</v>
      </c>
      <c r="B946" s="8" t="s">
        <v>954</v>
      </c>
    </row>
    <row r="947" spans="1:2" x14ac:dyDescent="0.25">
      <c r="A947" s="8">
        <v>2121</v>
      </c>
      <c r="B947" s="8" t="s">
        <v>955</v>
      </c>
    </row>
    <row r="948" spans="1:2" x14ac:dyDescent="0.25">
      <c r="A948" s="8">
        <v>579</v>
      </c>
      <c r="B948" s="8" t="s">
        <v>956</v>
      </c>
    </row>
    <row r="949" spans="1:2" x14ac:dyDescent="0.25">
      <c r="A949" s="8">
        <v>1758</v>
      </c>
      <c r="B949" s="8" t="s">
        <v>957</v>
      </c>
    </row>
    <row r="950" spans="1:2" x14ac:dyDescent="0.25">
      <c r="A950" s="8">
        <v>1767</v>
      </c>
      <c r="B950" s="8" t="s">
        <v>958</v>
      </c>
    </row>
    <row r="951" spans="1:2" x14ac:dyDescent="0.25">
      <c r="A951" s="8">
        <v>488</v>
      </c>
      <c r="B951" s="8" t="s">
        <v>959</v>
      </c>
    </row>
    <row r="952" spans="1:2" x14ac:dyDescent="0.25">
      <c r="A952" s="8">
        <v>796</v>
      </c>
      <c r="B952" s="8" t="s">
        <v>960</v>
      </c>
    </row>
    <row r="953" spans="1:2" x14ac:dyDescent="0.25">
      <c r="A953" s="8">
        <v>1777</v>
      </c>
      <c r="B953" s="8" t="s">
        <v>961</v>
      </c>
    </row>
    <row r="954" spans="1:2" x14ac:dyDescent="0.25">
      <c r="A954" s="8">
        <v>1224</v>
      </c>
      <c r="B954" s="8" t="s">
        <v>962</v>
      </c>
    </row>
    <row r="955" spans="1:2" x14ac:dyDescent="0.25">
      <c r="A955" s="8">
        <v>1654</v>
      </c>
      <c r="B955" s="8" t="s">
        <v>963</v>
      </c>
    </row>
    <row r="956" spans="1:2" x14ac:dyDescent="0.25">
      <c r="A956" s="8">
        <v>1274</v>
      </c>
      <c r="B956" s="8" t="s">
        <v>964</v>
      </c>
    </row>
    <row r="957" spans="1:2" x14ac:dyDescent="0.25">
      <c r="A957" s="8">
        <v>2246</v>
      </c>
      <c r="B957" s="8" t="s">
        <v>965</v>
      </c>
    </row>
    <row r="958" spans="1:2" x14ac:dyDescent="0.25">
      <c r="A958" s="8">
        <v>98</v>
      </c>
      <c r="B958" s="8" t="s">
        <v>966</v>
      </c>
    </row>
    <row r="959" spans="1:2" x14ac:dyDescent="0.25">
      <c r="A959" s="8">
        <v>1678</v>
      </c>
      <c r="B959" s="8" t="s">
        <v>967</v>
      </c>
    </row>
    <row r="960" spans="1:2" x14ac:dyDescent="0.25">
      <c r="A960" s="8">
        <v>1164</v>
      </c>
      <c r="B960" s="8" t="s">
        <v>968</v>
      </c>
    </row>
    <row r="961" spans="1:2" x14ac:dyDescent="0.25">
      <c r="A961" s="8">
        <v>1713</v>
      </c>
      <c r="B961" s="8" t="s">
        <v>969</v>
      </c>
    </row>
    <row r="962" spans="1:2" x14ac:dyDescent="0.25">
      <c r="A962" s="8">
        <v>1648</v>
      </c>
      <c r="B962" s="8" t="s">
        <v>970</v>
      </c>
    </row>
    <row r="963" spans="1:2" x14ac:dyDescent="0.25">
      <c r="A963" s="8">
        <v>3</v>
      </c>
      <c r="B963" s="8" t="s">
        <v>971</v>
      </c>
    </row>
    <row r="964" spans="1:2" x14ac:dyDescent="0.25">
      <c r="A964" s="8">
        <v>2300</v>
      </c>
      <c r="B964" s="8" t="s">
        <v>972</v>
      </c>
    </row>
    <row r="965" spans="1:2" x14ac:dyDescent="0.25">
      <c r="A965" s="8">
        <v>1658</v>
      </c>
      <c r="B965" s="8" t="s">
        <v>973</v>
      </c>
    </row>
    <row r="966" spans="1:2" x14ac:dyDescent="0.25">
      <c r="A966" s="8">
        <v>1689</v>
      </c>
      <c r="B966" s="8" t="s">
        <v>974</v>
      </c>
    </row>
    <row r="967" spans="1:2" x14ac:dyDescent="0.25">
      <c r="A967" s="8">
        <v>252</v>
      </c>
      <c r="B967" s="8" t="s">
        <v>975</v>
      </c>
    </row>
    <row r="968" spans="1:2" x14ac:dyDescent="0.25">
      <c r="A968" s="8">
        <v>1254</v>
      </c>
      <c r="B968" s="8" t="s">
        <v>976</v>
      </c>
    </row>
    <row r="969" spans="1:2" x14ac:dyDescent="0.25">
      <c r="A969" s="8">
        <v>162</v>
      </c>
      <c r="B969" s="8" t="s">
        <v>977</v>
      </c>
    </row>
    <row r="970" spans="1:2" x14ac:dyDescent="0.25">
      <c r="A970" s="8">
        <v>2071</v>
      </c>
      <c r="B970" s="8" t="s">
        <v>979</v>
      </c>
    </row>
    <row r="971" spans="1:2" x14ac:dyDescent="0.25">
      <c r="A971" s="8">
        <v>1041</v>
      </c>
      <c r="B971" s="8" t="s">
        <v>978</v>
      </c>
    </row>
    <row r="972" spans="1:2" x14ac:dyDescent="0.25">
      <c r="A972" s="8">
        <v>1780</v>
      </c>
      <c r="B972" s="8" t="s">
        <v>980</v>
      </c>
    </row>
    <row r="973" spans="1:2" x14ac:dyDescent="0.25">
      <c r="A973" s="8">
        <v>1965</v>
      </c>
      <c r="B973" s="8" t="s">
        <v>981</v>
      </c>
    </row>
    <row r="974" spans="1:2" x14ac:dyDescent="0.25">
      <c r="A974" s="8">
        <v>2097</v>
      </c>
      <c r="B974" s="8" t="s">
        <v>982</v>
      </c>
    </row>
    <row r="975" spans="1:2" x14ac:dyDescent="0.25">
      <c r="A975" s="8">
        <v>2186</v>
      </c>
      <c r="B975" s="8" t="s">
        <v>983</v>
      </c>
    </row>
    <row r="976" spans="1:2" x14ac:dyDescent="0.25">
      <c r="A976" s="8">
        <v>1789</v>
      </c>
      <c r="B976" s="8" t="s">
        <v>984</v>
      </c>
    </row>
    <row r="977" spans="1:2" x14ac:dyDescent="0.25">
      <c r="A977" s="8">
        <v>3057</v>
      </c>
      <c r="B977" s="8" t="s">
        <v>985</v>
      </c>
    </row>
    <row r="978" spans="1:2" x14ac:dyDescent="0.25">
      <c r="A978" s="8">
        <v>1826</v>
      </c>
      <c r="B978" s="8" t="s">
        <v>986</v>
      </c>
    </row>
    <row r="979" spans="1:2" x14ac:dyDescent="0.25">
      <c r="A979" s="8">
        <v>998</v>
      </c>
      <c r="B979" s="8" t="s">
        <v>988</v>
      </c>
    </row>
    <row r="980" spans="1:2" x14ac:dyDescent="0.25">
      <c r="A980" s="8">
        <v>1255</v>
      </c>
      <c r="B980" s="8" t="s">
        <v>989</v>
      </c>
    </row>
    <row r="981" spans="1:2" x14ac:dyDescent="0.25">
      <c r="A981" s="8">
        <v>329</v>
      </c>
      <c r="B981" s="8" t="s">
        <v>990</v>
      </c>
    </row>
    <row r="982" spans="1:2" x14ac:dyDescent="0.25">
      <c r="A982" s="8">
        <v>1876</v>
      </c>
      <c r="B982" s="8" t="s">
        <v>991</v>
      </c>
    </row>
    <row r="983" spans="1:2" x14ac:dyDescent="0.25">
      <c r="A983" s="8">
        <v>1769</v>
      </c>
      <c r="B983" s="8" t="s">
        <v>987</v>
      </c>
    </row>
    <row r="984" spans="1:2" x14ac:dyDescent="0.25">
      <c r="A984" s="8">
        <v>1304</v>
      </c>
      <c r="B984" s="8" t="s">
        <v>992</v>
      </c>
    </row>
    <row r="985" spans="1:2" x14ac:dyDescent="0.25">
      <c r="A985" s="8">
        <v>2298</v>
      </c>
      <c r="B985" s="8" t="s">
        <v>993</v>
      </c>
    </row>
    <row r="986" spans="1:2" x14ac:dyDescent="0.25">
      <c r="A986" s="8">
        <v>2187</v>
      </c>
      <c r="B986" s="8" t="s">
        <v>994</v>
      </c>
    </row>
    <row r="987" spans="1:2" x14ac:dyDescent="0.25">
      <c r="A987" s="8">
        <v>105</v>
      </c>
      <c r="B987" s="8" t="s">
        <v>995</v>
      </c>
    </row>
    <row r="988" spans="1:2" x14ac:dyDescent="0.25">
      <c r="A988" s="8">
        <v>1362</v>
      </c>
      <c r="B988" s="8" t="s">
        <v>996</v>
      </c>
    </row>
    <row r="989" spans="1:2" x14ac:dyDescent="0.25">
      <c r="A989" s="8">
        <v>212</v>
      </c>
      <c r="B989" s="8" t="s">
        <v>998</v>
      </c>
    </row>
    <row r="990" spans="1:2" x14ac:dyDescent="0.25">
      <c r="A990" s="8">
        <v>2174</v>
      </c>
      <c r="B990" s="8" t="s">
        <v>999</v>
      </c>
    </row>
    <row r="991" spans="1:2" x14ac:dyDescent="0.25">
      <c r="A991" s="8">
        <v>829</v>
      </c>
      <c r="B991" s="8" t="s">
        <v>1000</v>
      </c>
    </row>
    <row r="992" spans="1:2" x14ac:dyDescent="0.25">
      <c r="A992" s="8">
        <v>584</v>
      </c>
      <c r="B992" s="8" t="s">
        <v>1001</v>
      </c>
    </row>
    <row r="993" spans="1:2" x14ac:dyDescent="0.25">
      <c r="A993" s="8">
        <v>504</v>
      </c>
      <c r="B993" s="8" t="s">
        <v>997</v>
      </c>
    </row>
    <row r="994" spans="1:2" x14ac:dyDescent="0.25">
      <c r="A994" s="8">
        <v>2021</v>
      </c>
      <c r="B994" s="8" t="s">
        <v>1516</v>
      </c>
    </row>
    <row r="995" spans="1:2" x14ac:dyDescent="0.25">
      <c r="A995" s="8">
        <v>508</v>
      </c>
      <c r="B995" s="8" t="s">
        <v>1003</v>
      </c>
    </row>
    <row r="996" spans="1:2" x14ac:dyDescent="0.25">
      <c r="A996" s="8">
        <v>1958</v>
      </c>
      <c r="B996" s="8" t="s">
        <v>1016</v>
      </c>
    </row>
    <row r="997" spans="1:2" x14ac:dyDescent="0.25">
      <c r="A997" s="8">
        <v>1376</v>
      </c>
      <c r="B997" s="8" t="s">
        <v>1017</v>
      </c>
    </row>
    <row r="998" spans="1:2" x14ac:dyDescent="0.25">
      <c r="A998" s="8">
        <v>1811</v>
      </c>
      <c r="B998" s="8" t="s">
        <v>1018</v>
      </c>
    </row>
    <row r="999" spans="1:2" x14ac:dyDescent="0.25">
      <c r="A999" s="8">
        <v>1375</v>
      </c>
      <c r="B999" s="8" t="s">
        <v>1019</v>
      </c>
    </row>
    <row r="1000" spans="1:2" x14ac:dyDescent="0.25">
      <c r="A1000" s="8">
        <v>2276</v>
      </c>
      <c r="B1000" s="8" t="s">
        <v>1021</v>
      </c>
    </row>
    <row r="1001" spans="1:2" x14ac:dyDescent="0.25">
      <c r="A1001" s="8">
        <v>1546</v>
      </c>
      <c r="B1001" s="8" t="s">
        <v>1020</v>
      </c>
    </row>
    <row r="1002" spans="1:2" x14ac:dyDescent="0.25">
      <c r="A1002" s="8">
        <v>2252</v>
      </c>
      <c r="B1002" s="8" t="s">
        <v>1022</v>
      </c>
    </row>
    <row r="1003" spans="1:2" x14ac:dyDescent="0.25">
      <c r="A1003" s="8">
        <v>2152</v>
      </c>
      <c r="B1003" s="8" t="s">
        <v>1023</v>
      </c>
    </row>
    <row r="1004" spans="1:2" x14ac:dyDescent="0.25">
      <c r="A1004" s="8">
        <v>1971</v>
      </c>
      <c r="B1004" s="8" t="s">
        <v>1024</v>
      </c>
    </row>
    <row r="1005" spans="1:2" x14ac:dyDescent="0.25">
      <c r="A1005" s="8">
        <v>2888</v>
      </c>
      <c r="B1005" s="8" t="s">
        <v>1025</v>
      </c>
    </row>
    <row r="1006" spans="1:2" x14ac:dyDescent="0.25">
      <c r="A1006" s="8">
        <v>1886</v>
      </c>
      <c r="B1006" s="8" t="s">
        <v>1026</v>
      </c>
    </row>
    <row r="1007" spans="1:2" x14ac:dyDescent="0.25">
      <c r="A1007" s="8">
        <v>2281</v>
      </c>
      <c r="B1007" s="8" t="s">
        <v>1031</v>
      </c>
    </row>
    <row r="1008" spans="1:2" x14ac:dyDescent="0.25">
      <c r="A1008" s="8">
        <v>483</v>
      </c>
      <c r="B1008" s="8" t="s">
        <v>1027</v>
      </c>
    </row>
    <row r="1009" spans="1:2" x14ac:dyDescent="0.25">
      <c r="A1009" s="8">
        <v>728</v>
      </c>
      <c r="B1009" s="8" t="s">
        <v>1028</v>
      </c>
    </row>
    <row r="1010" spans="1:2" x14ac:dyDescent="0.25">
      <c r="A1010" s="8">
        <v>663</v>
      </c>
      <c r="B1010" s="8" t="s">
        <v>1029</v>
      </c>
    </row>
    <row r="1011" spans="1:2" x14ac:dyDescent="0.25">
      <c r="A1011" s="8">
        <v>2297</v>
      </c>
      <c r="B1011" s="8" t="s">
        <v>1030</v>
      </c>
    </row>
    <row r="1012" spans="1:2" x14ac:dyDescent="0.25">
      <c r="A1012" s="8">
        <v>2128</v>
      </c>
      <c r="B1012" s="8" t="s">
        <v>1032</v>
      </c>
    </row>
    <row r="1013" spans="1:2" x14ac:dyDescent="0.25">
      <c r="A1013" s="8">
        <v>1665</v>
      </c>
      <c r="B1013" s="8" t="s">
        <v>1033</v>
      </c>
    </row>
    <row r="1014" spans="1:2" x14ac:dyDescent="0.25">
      <c r="A1014" s="8">
        <v>791</v>
      </c>
      <c r="B1014" s="8" t="s">
        <v>1034</v>
      </c>
    </row>
    <row r="1015" spans="1:2" x14ac:dyDescent="0.25">
      <c r="A1015" s="8">
        <v>1763</v>
      </c>
      <c r="B1015" s="8" t="s">
        <v>1035</v>
      </c>
    </row>
    <row r="1016" spans="1:2" x14ac:dyDescent="0.25">
      <c r="A1016" s="8">
        <v>358</v>
      </c>
      <c r="B1016" s="8" t="s">
        <v>1037</v>
      </c>
    </row>
    <row r="1017" spans="1:2" x14ac:dyDescent="0.25">
      <c r="A1017" s="8">
        <v>792</v>
      </c>
      <c r="B1017" s="8" t="s">
        <v>1038</v>
      </c>
    </row>
    <row r="1018" spans="1:2" x14ac:dyDescent="0.25">
      <c r="A1018" s="8">
        <v>1690</v>
      </c>
      <c r="B1018" s="8" t="s">
        <v>1036</v>
      </c>
    </row>
    <row r="1019" spans="1:2" x14ac:dyDescent="0.25">
      <c r="A1019" s="8">
        <v>516</v>
      </c>
      <c r="B1019" s="8" t="s">
        <v>1039</v>
      </c>
    </row>
    <row r="1020" spans="1:2" x14ac:dyDescent="0.25">
      <c r="A1020" s="8">
        <v>704</v>
      </c>
      <c r="B1020" s="8" t="s">
        <v>1040</v>
      </c>
    </row>
    <row r="1021" spans="1:2" x14ac:dyDescent="0.25">
      <c r="A1021" s="8">
        <v>1288</v>
      </c>
      <c r="B1021" s="8" t="s">
        <v>1041</v>
      </c>
    </row>
    <row r="1022" spans="1:2" x14ac:dyDescent="0.25">
      <c r="A1022" s="8">
        <v>1928</v>
      </c>
      <c r="B1022" s="8" t="s">
        <v>1042</v>
      </c>
    </row>
    <row r="1023" spans="1:2" x14ac:dyDescent="0.25">
      <c r="A1023" s="8">
        <v>2120</v>
      </c>
      <c r="B1023" s="8" t="s">
        <v>1044</v>
      </c>
    </row>
    <row r="1024" spans="1:2" x14ac:dyDescent="0.25">
      <c r="A1024" s="8">
        <v>1978</v>
      </c>
      <c r="B1024" s="8" t="s">
        <v>1045</v>
      </c>
    </row>
    <row r="1025" spans="1:2" x14ac:dyDescent="0.25">
      <c r="A1025" s="8">
        <v>52</v>
      </c>
      <c r="B1025" s="8" t="s">
        <v>1046</v>
      </c>
    </row>
    <row r="1026" spans="1:2" x14ac:dyDescent="0.25">
      <c r="A1026" s="8">
        <v>685</v>
      </c>
      <c r="B1026" s="8" t="s">
        <v>1047</v>
      </c>
    </row>
    <row r="1027" spans="1:2" x14ac:dyDescent="0.25">
      <c r="A1027" s="8">
        <v>505</v>
      </c>
      <c r="B1027" s="8" t="s">
        <v>1048</v>
      </c>
    </row>
    <row r="1028" spans="1:2" x14ac:dyDescent="0.25">
      <c r="A1028" s="8">
        <v>217</v>
      </c>
      <c r="B1028" s="8" t="s">
        <v>1049</v>
      </c>
    </row>
    <row r="1029" spans="1:2" x14ac:dyDescent="0.25">
      <c r="A1029" s="8">
        <v>674</v>
      </c>
      <c r="B1029" s="8" t="s">
        <v>1050</v>
      </c>
    </row>
    <row r="1030" spans="1:2" x14ac:dyDescent="0.25">
      <c r="A1030" s="8">
        <v>1977</v>
      </c>
      <c r="B1030" s="8" t="s">
        <v>1051</v>
      </c>
    </row>
    <row r="1031" spans="1:2" x14ac:dyDescent="0.25">
      <c r="A1031" s="8">
        <v>2302</v>
      </c>
      <c r="B1031" s="8" t="s">
        <v>1043</v>
      </c>
    </row>
    <row r="1032" spans="1:2" x14ac:dyDescent="0.25">
      <c r="A1032" s="8">
        <v>793</v>
      </c>
      <c r="B1032" s="8" t="s">
        <v>1052</v>
      </c>
    </row>
    <row r="1033" spans="1:2" x14ac:dyDescent="0.25">
      <c r="A1033" s="8">
        <v>1549</v>
      </c>
      <c r="B1033" s="8" t="s">
        <v>1053</v>
      </c>
    </row>
    <row r="1034" spans="1:2" x14ac:dyDescent="0.25">
      <c r="A1034" s="8">
        <v>1973</v>
      </c>
      <c r="B1034" s="8" t="s">
        <v>1054</v>
      </c>
    </row>
    <row r="1035" spans="1:2" x14ac:dyDescent="0.25">
      <c r="A1035" s="8">
        <v>476</v>
      </c>
      <c r="B1035" s="8" t="s">
        <v>1055</v>
      </c>
    </row>
    <row r="1036" spans="1:2" x14ac:dyDescent="0.25">
      <c r="A1036" s="8">
        <v>1369</v>
      </c>
      <c r="B1036" s="8" t="s">
        <v>1056</v>
      </c>
    </row>
    <row r="1037" spans="1:2" x14ac:dyDescent="0.25">
      <c r="A1037" s="8">
        <v>1131</v>
      </c>
      <c r="B1037" s="8" t="s">
        <v>1057</v>
      </c>
    </row>
    <row r="1038" spans="1:2" x14ac:dyDescent="0.25">
      <c r="A1038" s="8">
        <v>836</v>
      </c>
      <c r="B1038" s="8" t="s">
        <v>1058</v>
      </c>
    </row>
    <row r="1039" spans="1:2" x14ac:dyDescent="0.25">
      <c r="A1039" s="8">
        <v>179</v>
      </c>
      <c r="B1039" s="8" t="s">
        <v>1059</v>
      </c>
    </row>
    <row r="1040" spans="1:2" x14ac:dyDescent="0.25">
      <c r="A1040" s="8">
        <v>282</v>
      </c>
      <c r="B1040" s="8" t="s">
        <v>1060</v>
      </c>
    </row>
    <row r="1041" spans="1:2" x14ac:dyDescent="0.25">
      <c r="A1041" s="8">
        <v>1052</v>
      </c>
      <c r="B1041" s="8" t="s">
        <v>1061</v>
      </c>
    </row>
    <row r="1042" spans="1:2" x14ac:dyDescent="0.25">
      <c r="A1042" s="8">
        <v>485</v>
      </c>
      <c r="B1042" s="8" t="s">
        <v>1062</v>
      </c>
    </row>
    <row r="1043" spans="1:2" x14ac:dyDescent="0.25">
      <c r="A1043" s="8">
        <v>1720</v>
      </c>
      <c r="B1043" s="8" t="s">
        <v>1063</v>
      </c>
    </row>
    <row r="1044" spans="1:2" x14ac:dyDescent="0.25">
      <c r="A1044" s="8">
        <v>1778</v>
      </c>
      <c r="B1044" s="8" t="s">
        <v>1466</v>
      </c>
    </row>
    <row r="1045" spans="1:2" x14ac:dyDescent="0.25">
      <c r="A1045" s="8">
        <v>515</v>
      </c>
      <c r="B1045" s="8" t="s">
        <v>1467</v>
      </c>
    </row>
    <row r="1046" spans="1:2" x14ac:dyDescent="0.25">
      <c r="A1046" s="8">
        <v>2014</v>
      </c>
      <c r="B1046" s="8" t="s">
        <v>1067</v>
      </c>
    </row>
    <row r="1047" spans="1:2" x14ac:dyDescent="0.25">
      <c r="A1047" s="8">
        <v>1381</v>
      </c>
      <c r="B1047" s="8" t="s">
        <v>1066</v>
      </c>
    </row>
    <row r="1048" spans="1:2" x14ac:dyDescent="0.25">
      <c r="A1048" s="8">
        <v>1136</v>
      </c>
      <c r="B1048" s="8" t="s">
        <v>1068</v>
      </c>
    </row>
    <row r="1049" spans="1:2" x14ac:dyDescent="0.25">
      <c r="A1049" s="8">
        <v>1566</v>
      </c>
      <c r="B1049" s="8" t="s">
        <v>1069</v>
      </c>
    </row>
    <row r="1050" spans="1:2" x14ac:dyDescent="0.25">
      <c r="A1050" s="8">
        <v>1748</v>
      </c>
      <c r="B1050" s="8" t="s">
        <v>1070</v>
      </c>
    </row>
    <row r="1051" spans="1:2" x14ac:dyDescent="0.25">
      <c r="A1051" s="8">
        <v>2218</v>
      </c>
      <c r="B1051" s="8" t="s">
        <v>1071</v>
      </c>
    </row>
    <row r="1052" spans="1:2" x14ac:dyDescent="0.25">
      <c r="A1052" s="8">
        <v>780</v>
      </c>
      <c r="B1052" s="8" t="s">
        <v>1072</v>
      </c>
    </row>
    <row r="1053" spans="1:2" x14ac:dyDescent="0.25">
      <c r="A1053" s="8">
        <v>1195</v>
      </c>
      <c r="B1053" s="8" t="s">
        <v>1073</v>
      </c>
    </row>
    <row r="1054" spans="1:2" x14ac:dyDescent="0.25">
      <c r="A1054" s="8">
        <v>164</v>
      </c>
      <c r="B1054" s="8" t="s">
        <v>1074</v>
      </c>
    </row>
    <row r="1055" spans="1:2" x14ac:dyDescent="0.25">
      <c r="A1055" s="8">
        <v>340</v>
      </c>
      <c r="B1055" s="8" t="s">
        <v>1076</v>
      </c>
    </row>
    <row r="1056" spans="1:2" x14ac:dyDescent="0.25">
      <c r="A1056" s="8">
        <v>1647</v>
      </c>
      <c r="B1056" s="8" t="s">
        <v>1078</v>
      </c>
    </row>
    <row r="1057" spans="1:2" x14ac:dyDescent="0.25">
      <c r="A1057" s="8">
        <v>546</v>
      </c>
      <c r="B1057" s="8" t="s">
        <v>1079</v>
      </c>
    </row>
    <row r="1058" spans="1:2" x14ac:dyDescent="0.25">
      <c r="A1058" s="8">
        <v>1297</v>
      </c>
      <c r="B1058" s="8" t="s">
        <v>1080</v>
      </c>
    </row>
    <row r="1059" spans="1:2" x14ac:dyDescent="0.25">
      <c r="A1059" s="8">
        <v>113</v>
      </c>
      <c r="B1059" s="8" t="s">
        <v>1081</v>
      </c>
    </row>
    <row r="1060" spans="1:2" x14ac:dyDescent="0.25">
      <c r="A1060" s="8">
        <v>2078</v>
      </c>
      <c r="B1060" s="8" t="s">
        <v>1082</v>
      </c>
    </row>
    <row r="1061" spans="1:2" x14ac:dyDescent="0.25">
      <c r="A1061" s="8">
        <v>1110</v>
      </c>
      <c r="B1061" s="8" t="s">
        <v>1083</v>
      </c>
    </row>
    <row r="1062" spans="1:2" x14ac:dyDescent="0.25">
      <c r="A1062" s="8">
        <v>481</v>
      </c>
      <c r="B1062" s="8" t="s">
        <v>1084</v>
      </c>
    </row>
    <row r="1063" spans="1:2" x14ac:dyDescent="0.25">
      <c r="A1063" s="8">
        <v>334</v>
      </c>
      <c r="B1063" s="8" t="s">
        <v>1085</v>
      </c>
    </row>
    <row r="1064" spans="1:2" x14ac:dyDescent="0.25">
      <c r="A1064" s="8">
        <v>1082</v>
      </c>
      <c r="B1064" s="8" t="s">
        <v>1086</v>
      </c>
    </row>
    <row r="1065" spans="1:2" x14ac:dyDescent="0.25">
      <c r="A1065" s="8">
        <v>961</v>
      </c>
      <c r="B1065" s="8" t="s">
        <v>1087</v>
      </c>
    </row>
    <row r="1066" spans="1:2" x14ac:dyDescent="0.25">
      <c r="A1066" s="8">
        <v>1445</v>
      </c>
      <c r="B1066" s="8" t="s">
        <v>1075</v>
      </c>
    </row>
    <row r="1067" spans="1:2" x14ac:dyDescent="0.25">
      <c r="A1067" s="8">
        <v>1339</v>
      </c>
      <c r="B1067" s="8" t="s">
        <v>1077</v>
      </c>
    </row>
    <row r="1068" spans="1:2" x14ac:dyDescent="0.25">
      <c r="A1068" s="8">
        <v>1365</v>
      </c>
      <c r="B1068" s="8" t="s">
        <v>1088</v>
      </c>
    </row>
    <row r="1069" spans="1:2" x14ac:dyDescent="0.25">
      <c r="A1069" s="8">
        <v>2043</v>
      </c>
      <c r="B1069" s="8" t="s">
        <v>1089</v>
      </c>
    </row>
    <row r="1070" spans="1:2" x14ac:dyDescent="0.25">
      <c r="A1070" s="8">
        <v>730</v>
      </c>
      <c r="B1070" s="8" t="s">
        <v>1090</v>
      </c>
    </row>
    <row r="1071" spans="1:2" x14ac:dyDescent="0.25">
      <c r="A1071" s="8">
        <v>638</v>
      </c>
      <c r="B1071" s="8" t="s">
        <v>1091</v>
      </c>
    </row>
    <row r="1072" spans="1:2" x14ac:dyDescent="0.25">
      <c r="A1072" s="8">
        <v>1395</v>
      </c>
      <c r="B1072" s="8" t="s">
        <v>1092</v>
      </c>
    </row>
    <row r="1073" spans="1:2" x14ac:dyDescent="0.25">
      <c r="A1073" s="8">
        <v>2006</v>
      </c>
      <c r="B1073" s="8" t="s">
        <v>1093</v>
      </c>
    </row>
    <row r="1074" spans="1:2" x14ac:dyDescent="0.25">
      <c r="A1074" s="8">
        <v>990</v>
      </c>
      <c r="B1074" s="8" t="s">
        <v>1094</v>
      </c>
    </row>
    <row r="1075" spans="1:2" x14ac:dyDescent="0.25">
      <c r="A1075" s="8">
        <v>1942</v>
      </c>
      <c r="B1075" s="8" t="s">
        <v>1468</v>
      </c>
    </row>
    <row r="1076" spans="1:2" x14ac:dyDescent="0.25">
      <c r="A1076" s="8">
        <v>1794</v>
      </c>
      <c r="B1076" s="8" t="s">
        <v>1095</v>
      </c>
    </row>
    <row r="1077" spans="1:2" x14ac:dyDescent="0.25">
      <c r="A1077" s="8">
        <v>1998</v>
      </c>
      <c r="B1077" s="8" t="s">
        <v>1096</v>
      </c>
    </row>
    <row r="1078" spans="1:2" x14ac:dyDescent="0.25">
      <c r="A1078" s="8">
        <v>2137</v>
      </c>
      <c r="B1078" s="8" t="s">
        <v>1097</v>
      </c>
    </row>
    <row r="1079" spans="1:2" x14ac:dyDescent="0.25">
      <c r="A1079" s="8">
        <v>1985</v>
      </c>
      <c r="B1079" s="8" t="s">
        <v>1098</v>
      </c>
    </row>
    <row r="1080" spans="1:2" x14ac:dyDescent="0.25">
      <c r="A1080" s="8">
        <v>1579</v>
      </c>
      <c r="B1080" s="8" t="s">
        <v>1100</v>
      </c>
    </row>
    <row r="1081" spans="1:2" x14ac:dyDescent="0.25">
      <c r="A1081" s="8">
        <v>2041</v>
      </c>
      <c r="B1081" s="8" t="s">
        <v>1101</v>
      </c>
    </row>
    <row r="1082" spans="1:2" x14ac:dyDescent="0.25">
      <c r="A1082" s="8">
        <v>2220</v>
      </c>
      <c r="B1082" s="8" t="s">
        <v>1102</v>
      </c>
    </row>
    <row r="1083" spans="1:2" x14ac:dyDescent="0.25">
      <c r="A1083" s="8">
        <v>1260</v>
      </c>
      <c r="B1083" s="8" t="s">
        <v>1099</v>
      </c>
    </row>
    <row r="1084" spans="1:2" x14ac:dyDescent="0.25">
      <c r="A1084" s="8">
        <v>249</v>
      </c>
      <c r="B1084" s="8" t="s">
        <v>1104</v>
      </c>
    </row>
    <row r="1085" spans="1:2" x14ac:dyDescent="0.25">
      <c r="A1085" s="8">
        <v>1571</v>
      </c>
      <c r="B1085" s="8" t="s">
        <v>1106</v>
      </c>
    </row>
    <row r="1086" spans="1:2" x14ac:dyDescent="0.25">
      <c r="A1086" s="8">
        <v>2036</v>
      </c>
      <c r="B1086" s="8" t="s">
        <v>1107</v>
      </c>
    </row>
    <row r="1087" spans="1:2" x14ac:dyDescent="0.25">
      <c r="A1087" s="8">
        <v>396</v>
      </c>
      <c r="B1087" s="8" t="s">
        <v>1109</v>
      </c>
    </row>
    <row r="1088" spans="1:2" x14ac:dyDescent="0.25">
      <c r="A1088" s="8">
        <v>2267</v>
      </c>
      <c r="B1088" s="8" t="s">
        <v>1110</v>
      </c>
    </row>
    <row r="1089" spans="1:2" x14ac:dyDescent="0.25">
      <c r="A1089" s="8">
        <v>995</v>
      </c>
      <c r="B1089" s="8" t="s">
        <v>1105</v>
      </c>
    </row>
    <row r="1090" spans="1:2" x14ac:dyDescent="0.25">
      <c r="A1090" s="8">
        <v>1659</v>
      </c>
      <c r="B1090" s="8" t="s">
        <v>1108</v>
      </c>
    </row>
    <row r="1091" spans="1:2" x14ac:dyDescent="0.25">
      <c r="A1091" s="8">
        <v>1245</v>
      </c>
      <c r="B1091" s="8" t="s">
        <v>1111</v>
      </c>
    </row>
    <row r="1092" spans="1:2" x14ac:dyDescent="0.25">
      <c r="A1092" s="8">
        <v>2271</v>
      </c>
      <c r="B1092" s="8" t="s">
        <v>1112</v>
      </c>
    </row>
    <row r="1093" spans="1:2" x14ac:dyDescent="0.25">
      <c r="A1093" s="8">
        <v>1721</v>
      </c>
      <c r="B1093" s="8" t="s">
        <v>1113</v>
      </c>
    </row>
    <row r="1094" spans="1:2" x14ac:dyDescent="0.25">
      <c r="A1094" s="8">
        <v>1551</v>
      </c>
      <c r="B1094" s="8" t="s">
        <v>1114</v>
      </c>
    </row>
    <row r="1095" spans="1:2" x14ac:dyDescent="0.25">
      <c r="A1095" s="8">
        <v>2305</v>
      </c>
      <c r="B1095" s="8" t="s">
        <v>1115</v>
      </c>
    </row>
    <row r="1096" spans="1:2" x14ac:dyDescent="0.25">
      <c r="A1096" s="8">
        <v>2245</v>
      </c>
      <c r="B1096" s="8" t="s">
        <v>1116</v>
      </c>
    </row>
    <row r="1097" spans="1:2" x14ac:dyDescent="0.25">
      <c r="A1097" s="8">
        <v>41</v>
      </c>
      <c r="B1097" s="8" t="s">
        <v>1117</v>
      </c>
    </row>
    <row r="1098" spans="1:2" x14ac:dyDescent="0.25">
      <c r="A1098" s="8">
        <v>1246</v>
      </c>
      <c r="B1098" s="8" t="s">
        <v>1118</v>
      </c>
    </row>
    <row r="1099" spans="1:2" x14ac:dyDescent="0.25">
      <c r="A1099" s="8">
        <v>1907</v>
      </c>
      <c r="B1099" s="8" t="s">
        <v>1119</v>
      </c>
    </row>
    <row r="1100" spans="1:2" x14ac:dyDescent="0.25">
      <c r="A1100" s="8">
        <v>776</v>
      </c>
      <c r="B1100" s="8" t="s">
        <v>1120</v>
      </c>
    </row>
    <row r="1101" spans="1:2" x14ac:dyDescent="0.25">
      <c r="A1101" s="8">
        <v>2296</v>
      </c>
      <c r="B1101" s="8" t="s">
        <v>1121</v>
      </c>
    </row>
    <row r="1102" spans="1:2" x14ac:dyDescent="0.25">
      <c r="A1102" s="8">
        <v>1055</v>
      </c>
      <c r="B1102" s="8" t="s">
        <v>1122</v>
      </c>
    </row>
    <row r="1103" spans="1:2" x14ac:dyDescent="0.25">
      <c r="A1103" s="8">
        <v>1257</v>
      </c>
      <c r="B1103" s="8" t="s">
        <v>1123</v>
      </c>
    </row>
    <row r="1104" spans="1:2" x14ac:dyDescent="0.25">
      <c r="A1104" s="8">
        <v>153</v>
      </c>
      <c r="B1104" s="8" t="s">
        <v>1124</v>
      </c>
    </row>
    <row r="1105" spans="1:2" x14ac:dyDescent="0.25">
      <c r="A1105" s="8">
        <v>1422</v>
      </c>
      <c r="B1105" s="8" t="s">
        <v>1125</v>
      </c>
    </row>
    <row r="1106" spans="1:2" x14ac:dyDescent="0.25">
      <c r="A1106" s="8">
        <v>1913</v>
      </c>
      <c r="B1106" s="8" t="s">
        <v>1126</v>
      </c>
    </row>
    <row r="1107" spans="1:2" x14ac:dyDescent="0.25">
      <c r="A1107" s="8">
        <v>890</v>
      </c>
      <c r="B1107" s="8" t="s">
        <v>1127</v>
      </c>
    </row>
    <row r="1108" spans="1:2" x14ac:dyDescent="0.25">
      <c r="A1108" s="8">
        <v>1632</v>
      </c>
      <c r="B1108" s="8" t="s">
        <v>1128</v>
      </c>
    </row>
    <row r="1109" spans="1:2" x14ac:dyDescent="0.25">
      <c r="A1109" s="8">
        <v>255</v>
      </c>
      <c r="B1109" s="8" t="s">
        <v>1129</v>
      </c>
    </row>
    <row r="1110" spans="1:2" x14ac:dyDescent="0.25">
      <c r="A1110" s="8">
        <v>734</v>
      </c>
      <c r="B1110" s="8" t="s">
        <v>1130</v>
      </c>
    </row>
    <row r="1111" spans="1:2" x14ac:dyDescent="0.25">
      <c r="A1111" s="8">
        <v>1649</v>
      </c>
      <c r="B1111" s="8" t="s">
        <v>438</v>
      </c>
    </row>
    <row r="1112" spans="1:2" x14ac:dyDescent="0.25">
      <c r="A1112" s="8">
        <v>823</v>
      </c>
      <c r="B1112" s="8" t="s">
        <v>439</v>
      </c>
    </row>
    <row r="1113" spans="1:2" x14ac:dyDescent="0.25">
      <c r="A1113" s="8">
        <v>632</v>
      </c>
      <c r="B1113" s="8" t="s">
        <v>440</v>
      </c>
    </row>
    <row r="1114" spans="1:2" x14ac:dyDescent="0.25">
      <c r="A1114" s="8">
        <v>1411</v>
      </c>
      <c r="B1114" s="8" t="s">
        <v>441</v>
      </c>
    </row>
    <row r="1115" spans="1:2" x14ac:dyDescent="0.25">
      <c r="A1115" s="8">
        <v>1573</v>
      </c>
      <c r="B1115" s="8" t="s">
        <v>442</v>
      </c>
    </row>
    <row r="1116" spans="1:2" x14ac:dyDescent="0.25">
      <c r="A1116" s="8">
        <v>2216</v>
      </c>
      <c r="B1116" s="8" t="s">
        <v>443</v>
      </c>
    </row>
    <row r="1117" spans="1:2" x14ac:dyDescent="0.25">
      <c r="A1117" s="8">
        <v>1348</v>
      </c>
      <c r="B1117" s="8" t="s">
        <v>503</v>
      </c>
    </row>
    <row r="1118" spans="1:2" x14ac:dyDescent="0.25">
      <c r="A1118" s="8">
        <v>2</v>
      </c>
      <c r="B1118" s="8" t="s">
        <v>504</v>
      </c>
    </row>
    <row r="1119" spans="1:2" x14ac:dyDescent="0.25">
      <c r="A1119" s="8">
        <v>167</v>
      </c>
      <c r="B1119" s="8" t="s">
        <v>505</v>
      </c>
    </row>
    <row r="1120" spans="1:2" x14ac:dyDescent="0.25">
      <c r="A1120" s="8">
        <v>170</v>
      </c>
      <c r="B1120" s="8" t="s">
        <v>506</v>
      </c>
    </row>
    <row r="1121" spans="1:2" x14ac:dyDescent="0.25">
      <c r="A1121" s="8">
        <v>532</v>
      </c>
      <c r="B1121" s="8" t="s">
        <v>507</v>
      </c>
    </row>
    <row r="1122" spans="1:2" x14ac:dyDescent="0.25">
      <c r="A1122" s="8">
        <v>1105</v>
      </c>
      <c r="B1122" s="8" t="s">
        <v>508</v>
      </c>
    </row>
    <row r="1123" spans="1:2" x14ac:dyDescent="0.25">
      <c r="A1123" s="8">
        <v>484</v>
      </c>
      <c r="B1123" s="8" t="s">
        <v>1006</v>
      </c>
    </row>
    <row r="1124" spans="1:2" x14ac:dyDescent="0.25">
      <c r="A1124" s="8">
        <v>2195</v>
      </c>
      <c r="B1124" s="8" t="s">
        <v>1007</v>
      </c>
    </row>
    <row r="1125" spans="1:2" x14ac:dyDescent="0.25">
      <c r="A1125" s="8">
        <v>1322</v>
      </c>
      <c r="B1125" s="8" t="s">
        <v>1005</v>
      </c>
    </row>
    <row r="1126" spans="1:2" x14ac:dyDescent="0.25">
      <c r="A1126" s="8">
        <v>1961</v>
      </c>
      <c r="B1126" s="8" t="s">
        <v>1008</v>
      </c>
    </row>
    <row r="1127" spans="1:2" x14ac:dyDescent="0.25">
      <c r="A1127" s="8">
        <v>1236</v>
      </c>
      <c r="B1127" s="8" t="s">
        <v>1009</v>
      </c>
    </row>
    <row r="1128" spans="1:2" x14ac:dyDescent="0.25">
      <c r="A1128" s="8">
        <v>1233</v>
      </c>
      <c r="B1128" s="8" t="s">
        <v>1010</v>
      </c>
    </row>
    <row r="1129" spans="1:2" x14ac:dyDescent="0.25">
      <c r="A1129" s="8">
        <v>790</v>
      </c>
      <c r="B1129" s="8" t="s">
        <v>1011</v>
      </c>
    </row>
    <row r="1130" spans="1:2" x14ac:dyDescent="0.25">
      <c r="A1130" s="8">
        <v>2908</v>
      </c>
      <c r="B1130" s="8" t="s">
        <v>1012</v>
      </c>
    </row>
    <row r="1131" spans="1:2" x14ac:dyDescent="0.25">
      <c r="A1131" s="8">
        <v>711</v>
      </c>
      <c r="B1131" s="8" t="s">
        <v>1013</v>
      </c>
    </row>
    <row r="1132" spans="1:2" x14ac:dyDescent="0.25">
      <c r="A1132" s="8">
        <v>2177</v>
      </c>
      <c r="B1132" s="8" t="s">
        <v>1014</v>
      </c>
    </row>
    <row r="1133" spans="1:2" x14ac:dyDescent="0.25">
      <c r="A1133" s="8">
        <v>352</v>
      </c>
      <c r="B1133" s="8" t="s">
        <v>1015</v>
      </c>
    </row>
    <row r="1134" spans="1:2" x14ac:dyDescent="0.25">
      <c r="A1134" s="8">
        <v>61</v>
      </c>
      <c r="B1134" s="8" t="s">
        <v>1004</v>
      </c>
    </row>
    <row r="1135" spans="1:2" x14ac:dyDescent="0.25">
      <c r="A1135" s="8">
        <v>436</v>
      </c>
      <c r="B1135" s="8" t="s">
        <v>1131</v>
      </c>
    </row>
    <row r="1136" spans="1:2" x14ac:dyDescent="0.25">
      <c r="A1136" s="8">
        <v>2239</v>
      </c>
      <c r="B1136" s="8" t="s">
        <v>1132</v>
      </c>
    </row>
    <row r="1137" spans="1:2" x14ac:dyDescent="0.25">
      <c r="A1137" s="8">
        <v>1774</v>
      </c>
      <c r="B1137" s="8" t="s">
        <v>1133</v>
      </c>
    </row>
    <row r="1138" spans="1:2" x14ac:dyDescent="0.25">
      <c r="A1138" s="8">
        <v>2129</v>
      </c>
      <c r="B1138" s="8" t="s">
        <v>1134</v>
      </c>
    </row>
    <row r="1139" spans="1:2" x14ac:dyDescent="0.25">
      <c r="A1139" s="8">
        <v>2210</v>
      </c>
      <c r="B1139" s="8" t="s">
        <v>1135</v>
      </c>
    </row>
    <row r="1140" spans="1:2" x14ac:dyDescent="0.25">
      <c r="A1140" s="8">
        <v>2653</v>
      </c>
      <c r="B1140" s="8" t="s">
        <v>1136</v>
      </c>
    </row>
    <row r="1141" spans="1:2" x14ac:dyDescent="0.25">
      <c r="A1141" s="8">
        <v>4035</v>
      </c>
      <c r="B1141" s="8" t="s">
        <v>1469</v>
      </c>
    </row>
    <row r="1142" spans="1:2" x14ac:dyDescent="0.25">
      <c r="A1142" s="8">
        <v>2325</v>
      </c>
      <c r="B1142" s="8" t="s">
        <v>1137</v>
      </c>
    </row>
    <row r="1143" spans="1:2" x14ac:dyDescent="0.25">
      <c r="A1143" s="8">
        <v>2551</v>
      </c>
      <c r="B1143" s="8" t="s">
        <v>1138</v>
      </c>
    </row>
    <row r="1144" spans="1:2" x14ac:dyDescent="0.25">
      <c r="A1144" s="8">
        <v>2732</v>
      </c>
      <c r="B1144" s="8" t="s">
        <v>1139</v>
      </c>
    </row>
    <row r="1145" spans="1:2" x14ac:dyDescent="0.25">
      <c r="A1145" s="8">
        <v>2530</v>
      </c>
      <c r="B1145" s="8" t="s">
        <v>1140</v>
      </c>
    </row>
    <row r="1146" spans="1:2" x14ac:dyDescent="0.25">
      <c r="A1146" s="8">
        <v>2587</v>
      </c>
      <c r="B1146" s="8" t="s">
        <v>1141</v>
      </c>
    </row>
    <row r="1147" spans="1:2" x14ac:dyDescent="0.25">
      <c r="A1147" s="8">
        <v>2498</v>
      </c>
      <c r="B1147" s="8" t="s">
        <v>1142</v>
      </c>
    </row>
    <row r="1148" spans="1:2" x14ac:dyDescent="0.25">
      <c r="A1148" s="8">
        <v>2478</v>
      </c>
      <c r="B1148" s="8" t="s">
        <v>1143</v>
      </c>
    </row>
    <row r="1149" spans="1:2" x14ac:dyDescent="0.25">
      <c r="A1149" s="8">
        <v>2632</v>
      </c>
      <c r="B1149" s="8" t="s">
        <v>1144</v>
      </c>
    </row>
    <row r="1150" spans="1:2" x14ac:dyDescent="0.25">
      <c r="A1150" s="8">
        <v>2524</v>
      </c>
      <c r="B1150" s="8" t="s">
        <v>1145</v>
      </c>
    </row>
    <row r="1151" spans="1:2" x14ac:dyDescent="0.25">
      <c r="A1151" s="8">
        <v>2679</v>
      </c>
      <c r="B1151" s="8" t="s">
        <v>1146</v>
      </c>
    </row>
    <row r="1152" spans="1:2" x14ac:dyDescent="0.25">
      <c r="A1152" s="8">
        <v>2730</v>
      </c>
      <c r="B1152" s="8" t="s">
        <v>1147</v>
      </c>
    </row>
    <row r="1153" spans="1:2" x14ac:dyDescent="0.25">
      <c r="A1153" s="8">
        <v>2733</v>
      </c>
      <c r="B1153" s="8" t="s">
        <v>1148</v>
      </c>
    </row>
    <row r="1154" spans="1:2" x14ac:dyDescent="0.25">
      <c r="A1154" s="8">
        <v>2458</v>
      </c>
      <c r="B1154" s="8" t="s">
        <v>1149</v>
      </c>
    </row>
    <row r="1155" spans="1:2" x14ac:dyDescent="0.25">
      <c r="A1155" s="8">
        <v>2391</v>
      </c>
      <c r="B1155" s="8" t="s">
        <v>1150</v>
      </c>
    </row>
    <row r="1156" spans="1:2" x14ac:dyDescent="0.25">
      <c r="A1156" s="8">
        <v>2728</v>
      </c>
      <c r="B1156" s="8" t="s">
        <v>1151</v>
      </c>
    </row>
    <row r="1157" spans="1:2" x14ac:dyDescent="0.25">
      <c r="A1157" s="8">
        <v>2529</v>
      </c>
      <c r="B1157" s="8" t="s">
        <v>1152</v>
      </c>
    </row>
    <row r="1158" spans="1:2" x14ac:dyDescent="0.25">
      <c r="A1158" s="8">
        <v>2615</v>
      </c>
      <c r="B1158" s="8" t="s">
        <v>1153</v>
      </c>
    </row>
    <row r="1159" spans="1:2" x14ac:dyDescent="0.25">
      <c r="A1159" s="8">
        <v>2840</v>
      </c>
      <c r="B1159" s="8" t="s">
        <v>1154</v>
      </c>
    </row>
    <row r="1160" spans="1:2" x14ac:dyDescent="0.25">
      <c r="A1160" s="8">
        <v>2787</v>
      </c>
      <c r="B1160" s="8" t="s">
        <v>1155</v>
      </c>
    </row>
    <row r="1161" spans="1:2" x14ac:dyDescent="0.25">
      <c r="A1161" s="8">
        <v>2777</v>
      </c>
      <c r="B1161" s="8" t="s">
        <v>1498</v>
      </c>
    </row>
    <row r="1162" spans="1:2" x14ac:dyDescent="0.25">
      <c r="A1162" s="8">
        <v>2790</v>
      </c>
      <c r="B1162" s="8" t="s">
        <v>1156</v>
      </c>
    </row>
    <row r="1163" spans="1:2" x14ac:dyDescent="0.25">
      <c r="A1163" s="8">
        <v>2844</v>
      </c>
      <c r="B1163" s="8" t="s">
        <v>1470</v>
      </c>
    </row>
    <row r="1164" spans="1:2" x14ac:dyDescent="0.25">
      <c r="A1164" s="8">
        <v>2669</v>
      </c>
      <c r="B1164" s="8" t="s">
        <v>1158</v>
      </c>
    </row>
    <row r="1165" spans="1:2" x14ac:dyDescent="0.25">
      <c r="A1165" s="8">
        <v>2640</v>
      </c>
      <c r="B1165" s="8" t="s">
        <v>1159</v>
      </c>
    </row>
    <row r="1166" spans="1:2" x14ac:dyDescent="0.25">
      <c r="A1166" s="8">
        <v>2916</v>
      </c>
      <c r="B1166" s="8" t="s">
        <v>1160</v>
      </c>
    </row>
    <row r="1167" spans="1:2" x14ac:dyDescent="0.25">
      <c r="A1167" s="8">
        <v>2788</v>
      </c>
      <c r="B1167" s="8" t="s">
        <v>1514</v>
      </c>
    </row>
    <row r="1168" spans="1:2" x14ac:dyDescent="0.25">
      <c r="A1168" s="8">
        <v>2774</v>
      </c>
      <c r="B1168" s="8" t="s">
        <v>1471</v>
      </c>
    </row>
    <row r="1169" spans="1:2" x14ac:dyDescent="0.25">
      <c r="A1169" s="8">
        <v>2941</v>
      </c>
      <c r="B1169" s="8" t="s">
        <v>1163</v>
      </c>
    </row>
    <row r="1170" spans="1:2" x14ac:dyDescent="0.25">
      <c r="A1170" s="8">
        <v>1784</v>
      </c>
      <c r="B1170" s="8" t="s">
        <v>1164</v>
      </c>
    </row>
    <row r="1171" spans="1:2" x14ac:dyDescent="0.25">
      <c r="A1171" s="8">
        <v>1253</v>
      </c>
      <c r="B1171" s="8" t="s">
        <v>1165</v>
      </c>
    </row>
    <row r="1172" spans="1:2" x14ac:dyDescent="0.25">
      <c r="A1172" s="8">
        <v>4002</v>
      </c>
      <c r="B1172" s="8" t="s">
        <v>1166</v>
      </c>
    </row>
    <row r="1173" spans="1:2" x14ac:dyDescent="0.25">
      <c r="A1173" s="8">
        <v>4037</v>
      </c>
      <c r="B1173" s="8" t="s">
        <v>1472</v>
      </c>
    </row>
    <row r="1174" spans="1:2" x14ac:dyDescent="0.25">
      <c r="A1174" s="8">
        <v>2784</v>
      </c>
      <c r="B1174" s="8" t="s">
        <v>1167</v>
      </c>
    </row>
    <row r="1175" spans="1:2" x14ac:dyDescent="0.25">
      <c r="A1175" s="8">
        <v>4031</v>
      </c>
      <c r="B1175" s="8" t="s">
        <v>1473</v>
      </c>
    </row>
    <row r="1176" spans="1:2" x14ac:dyDescent="0.25">
      <c r="A1176" s="8">
        <v>2915</v>
      </c>
      <c r="B1176" s="8" t="s">
        <v>1474</v>
      </c>
    </row>
    <row r="1177" spans="1:2" x14ac:dyDescent="0.25">
      <c r="A1177" s="8">
        <v>2641</v>
      </c>
      <c r="B1177" s="8" t="s">
        <v>1168</v>
      </c>
    </row>
    <row r="1178" spans="1:2" x14ac:dyDescent="0.25">
      <c r="A1178" s="8">
        <v>2417</v>
      </c>
      <c r="B1178" s="8" t="s">
        <v>1169</v>
      </c>
    </row>
    <row r="1179" spans="1:2" x14ac:dyDescent="0.25">
      <c r="A1179" s="8">
        <v>2785</v>
      </c>
      <c r="B1179" s="8" t="s">
        <v>1475</v>
      </c>
    </row>
    <row r="1180" spans="1:2" x14ac:dyDescent="0.25">
      <c r="A1180" s="8">
        <v>2839</v>
      </c>
      <c r="B1180" s="8" t="s">
        <v>1172</v>
      </c>
    </row>
    <row r="1181" spans="1:2" x14ac:dyDescent="0.25">
      <c r="A1181" s="8">
        <v>2467</v>
      </c>
      <c r="B1181" s="8" t="s">
        <v>1173</v>
      </c>
    </row>
    <row r="1182" spans="1:2" x14ac:dyDescent="0.25">
      <c r="A1182" s="8">
        <v>2572</v>
      </c>
      <c r="B1182" s="8" t="s">
        <v>1174</v>
      </c>
    </row>
    <row r="1183" spans="1:2" x14ac:dyDescent="0.25">
      <c r="A1183" s="8">
        <v>1385</v>
      </c>
      <c r="B1183" s="8" t="s">
        <v>1175</v>
      </c>
    </row>
    <row r="1184" spans="1:2" x14ac:dyDescent="0.25">
      <c r="A1184" s="8">
        <v>2725</v>
      </c>
      <c r="B1184" s="8" t="s">
        <v>1176</v>
      </c>
    </row>
    <row r="1185" spans="1:2" x14ac:dyDescent="0.25">
      <c r="A1185" s="8">
        <v>2406</v>
      </c>
      <c r="B1185" s="8" t="s">
        <v>1177</v>
      </c>
    </row>
    <row r="1186" spans="1:2" x14ac:dyDescent="0.25">
      <c r="A1186" s="8">
        <v>4009</v>
      </c>
      <c r="B1186" s="8" t="s">
        <v>1178</v>
      </c>
    </row>
    <row r="1187" spans="1:2" x14ac:dyDescent="0.25">
      <c r="A1187" s="8">
        <v>368</v>
      </c>
      <c r="B1187" s="8" t="s">
        <v>1179</v>
      </c>
    </row>
    <row r="1188" spans="1:2" x14ac:dyDescent="0.25">
      <c r="A1188" s="8">
        <v>4036</v>
      </c>
      <c r="B1188" s="8" t="s">
        <v>1476</v>
      </c>
    </row>
    <row r="1189" spans="1:2" x14ac:dyDescent="0.25">
      <c r="A1189" s="8">
        <v>3283</v>
      </c>
      <c r="B1189" s="8" t="s">
        <v>1180</v>
      </c>
    </row>
    <row r="1190" spans="1:2" x14ac:dyDescent="0.25">
      <c r="A1190" s="8">
        <v>2416</v>
      </c>
      <c r="B1190" s="8" t="s">
        <v>1181</v>
      </c>
    </row>
    <row r="1191" spans="1:2" x14ac:dyDescent="0.25">
      <c r="A1191" s="8">
        <v>2773</v>
      </c>
      <c r="B1191" s="8" t="s">
        <v>1182</v>
      </c>
    </row>
    <row r="1192" spans="1:2" x14ac:dyDescent="0.25">
      <c r="A1192" s="8">
        <v>1982</v>
      </c>
      <c r="B1192" s="8" t="s">
        <v>1183</v>
      </c>
    </row>
    <row r="1193" spans="1:2" x14ac:dyDescent="0.25">
      <c r="A1193" s="8">
        <v>4038</v>
      </c>
      <c r="B1193" s="8" t="s">
        <v>1477</v>
      </c>
    </row>
    <row r="1194" spans="1:2" x14ac:dyDescent="0.25">
      <c r="A1194" s="8">
        <v>2457</v>
      </c>
      <c r="B1194" s="8" t="s">
        <v>1184</v>
      </c>
    </row>
    <row r="1195" spans="1:2" x14ac:dyDescent="0.25">
      <c r="A1195" s="8">
        <v>2843</v>
      </c>
      <c r="B1195" s="8" t="s">
        <v>1185</v>
      </c>
    </row>
    <row r="1196" spans="1:2" x14ac:dyDescent="0.25">
      <c r="A1196" s="8">
        <v>2538</v>
      </c>
      <c r="B1196" s="8" t="s">
        <v>1186</v>
      </c>
    </row>
    <row r="1197" spans="1:2" x14ac:dyDescent="0.25">
      <c r="A1197" s="8">
        <v>2460</v>
      </c>
      <c r="B1197" s="8" t="s">
        <v>1187</v>
      </c>
    </row>
    <row r="1198" spans="1:2" x14ac:dyDescent="0.25">
      <c r="A1198" s="8">
        <v>4034</v>
      </c>
      <c r="B1198" s="8" t="s">
        <v>1478</v>
      </c>
    </row>
    <row r="1199" spans="1:2" x14ac:dyDescent="0.25">
      <c r="A1199" s="8">
        <v>2471</v>
      </c>
      <c r="B1199" s="8" t="s">
        <v>1188</v>
      </c>
    </row>
    <row r="1200" spans="1:2" x14ac:dyDescent="0.25">
      <c r="A1200" s="8">
        <v>2480</v>
      </c>
      <c r="B1200" s="8" t="s">
        <v>1479</v>
      </c>
    </row>
    <row r="1201" spans="1:2" x14ac:dyDescent="0.25">
      <c r="A1201" s="8">
        <v>2428</v>
      </c>
      <c r="B1201" s="8" t="s">
        <v>1190</v>
      </c>
    </row>
    <row r="1202" spans="1:2" x14ac:dyDescent="0.25">
      <c r="A1202" s="8">
        <v>2513</v>
      </c>
      <c r="B1202" s="8" t="s">
        <v>1191</v>
      </c>
    </row>
    <row r="1203" spans="1:2" x14ac:dyDescent="0.25">
      <c r="A1203" s="8">
        <v>2689</v>
      </c>
      <c r="B1203" s="8" t="s">
        <v>1192</v>
      </c>
    </row>
    <row r="1204" spans="1:2" x14ac:dyDescent="0.25">
      <c r="A1204" s="8">
        <v>2604</v>
      </c>
      <c r="B1204" s="8" t="s">
        <v>1193</v>
      </c>
    </row>
    <row r="1205" spans="1:2" x14ac:dyDescent="0.25">
      <c r="A1205" s="8">
        <v>2354</v>
      </c>
      <c r="B1205" s="8" t="s">
        <v>1194</v>
      </c>
    </row>
    <row r="1206" spans="1:2" x14ac:dyDescent="0.25">
      <c r="A1206" s="8">
        <v>2412</v>
      </c>
      <c r="B1206" s="8" t="s">
        <v>1196</v>
      </c>
    </row>
    <row r="1207" spans="1:2" x14ac:dyDescent="0.25">
      <c r="A1207" s="8">
        <v>2358</v>
      </c>
      <c r="B1207" s="8" t="s">
        <v>1197</v>
      </c>
    </row>
    <row r="1208" spans="1:2" x14ac:dyDescent="0.25">
      <c r="A1208" s="8">
        <v>2585</v>
      </c>
      <c r="B1208" s="8" t="s">
        <v>1198</v>
      </c>
    </row>
    <row r="1209" spans="1:2" x14ac:dyDescent="0.25">
      <c r="A1209" s="8">
        <v>2578</v>
      </c>
      <c r="B1209" s="8" t="s">
        <v>1195</v>
      </c>
    </row>
    <row r="1210" spans="1:2" x14ac:dyDescent="0.25">
      <c r="A1210" s="8">
        <v>2543</v>
      </c>
      <c r="B1210" s="8" t="s">
        <v>1505</v>
      </c>
    </row>
    <row r="1211" spans="1:2" x14ac:dyDescent="0.25">
      <c r="A1211" s="8">
        <v>2606</v>
      </c>
      <c r="B1211" s="8" t="s">
        <v>1199</v>
      </c>
    </row>
    <row r="1212" spans="1:2" x14ac:dyDescent="0.25">
      <c r="A1212" s="8">
        <v>2611</v>
      </c>
      <c r="B1212" s="8" t="s">
        <v>1200</v>
      </c>
    </row>
    <row r="1213" spans="1:2" x14ac:dyDescent="0.25">
      <c r="A1213" s="8">
        <v>3284</v>
      </c>
      <c r="B1213" s="8" t="s">
        <v>1202</v>
      </c>
    </row>
    <row r="1214" spans="1:2" x14ac:dyDescent="0.25">
      <c r="A1214" s="8">
        <v>2906</v>
      </c>
      <c r="B1214" s="8" t="s">
        <v>1203</v>
      </c>
    </row>
    <row r="1215" spans="1:2" x14ac:dyDescent="0.25">
      <c r="A1215" s="8">
        <v>2453</v>
      </c>
      <c r="B1215" s="8" t="s">
        <v>1208</v>
      </c>
    </row>
    <row r="1216" spans="1:2" x14ac:dyDescent="0.25">
      <c r="A1216" s="8">
        <v>2627</v>
      </c>
      <c r="B1216" s="8" t="s">
        <v>1209</v>
      </c>
    </row>
    <row r="1217" spans="1:2" x14ac:dyDescent="0.25">
      <c r="A1217" s="8">
        <v>4006</v>
      </c>
      <c r="B1217" s="8" t="s">
        <v>1210</v>
      </c>
    </row>
    <row r="1218" spans="1:2" x14ac:dyDescent="0.25">
      <c r="A1218" s="8">
        <v>4018</v>
      </c>
      <c r="B1218" s="8" t="s">
        <v>1480</v>
      </c>
    </row>
    <row r="1219" spans="1:2" x14ac:dyDescent="0.25">
      <c r="A1219" s="8">
        <v>4004</v>
      </c>
      <c r="B1219" s="8" t="s">
        <v>1211</v>
      </c>
    </row>
    <row r="1220" spans="1:2" x14ac:dyDescent="0.25">
      <c r="A1220" s="8">
        <v>4005</v>
      </c>
      <c r="B1220" s="8" t="s">
        <v>1204</v>
      </c>
    </row>
    <row r="1221" spans="1:2" x14ac:dyDescent="0.25">
      <c r="A1221" s="8">
        <v>2667</v>
      </c>
      <c r="B1221" s="8" t="s">
        <v>1205</v>
      </c>
    </row>
    <row r="1222" spans="1:2" x14ac:dyDescent="0.25">
      <c r="A1222" s="8">
        <v>2419</v>
      </c>
      <c r="B1222" s="8" t="s">
        <v>1206</v>
      </c>
    </row>
    <row r="1223" spans="1:2" x14ac:dyDescent="0.25">
      <c r="A1223" s="8">
        <v>2455</v>
      </c>
      <c r="B1223" s="8" t="s">
        <v>1207</v>
      </c>
    </row>
    <row r="1224" spans="1:2" x14ac:dyDescent="0.25">
      <c r="A1224" s="8">
        <v>2791</v>
      </c>
      <c r="B1224" s="8" t="s">
        <v>1212</v>
      </c>
    </row>
    <row r="1225" spans="1:2" x14ac:dyDescent="0.25">
      <c r="A1225" s="8">
        <v>2411</v>
      </c>
      <c r="B1225" s="8" t="s">
        <v>1294</v>
      </c>
    </row>
    <row r="1226" spans="1:2" x14ac:dyDescent="0.25">
      <c r="A1226" s="8">
        <v>2546</v>
      </c>
      <c r="B1226" s="8" t="s">
        <v>1296</v>
      </c>
    </row>
    <row r="1227" spans="1:2" x14ac:dyDescent="0.25">
      <c r="A1227" s="8">
        <v>2737</v>
      </c>
      <c r="B1227" s="8" t="s">
        <v>1297</v>
      </c>
    </row>
    <row r="1228" spans="1:2" x14ac:dyDescent="0.25">
      <c r="A1228" s="8">
        <v>2738</v>
      </c>
      <c r="B1228" s="8" t="s">
        <v>1298</v>
      </c>
    </row>
    <row r="1229" spans="1:2" x14ac:dyDescent="0.25">
      <c r="A1229" s="8">
        <v>2452</v>
      </c>
      <c r="B1229" s="8" t="s">
        <v>1295</v>
      </c>
    </row>
    <row r="1230" spans="1:2" x14ac:dyDescent="0.25">
      <c r="A1230" s="8">
        <v>2462</v>
      </c>
      <c r="B1230" s="8" t="s">
        <v>1481</v>
      </c>
    </row>
    <row r="1231" spans="1:2" x14ac:dyDescent="0.25">
      <c r="A1231" s="8">
        <v>2482</v>
      </c>
      <c r="B1231" s="8" t="s">
        <v>1301</v>
      </c>
    </row>
    <row r="1232" spans="1:2" x14ac:dyDescent="0.25">
      <c r="A1232" s="8">
        <v>2664</v>
      </c>
      <c r="B1232" s="8" t="s">
        <v>1302</v>
      </c>
    </row>
    <row r="1233" spans="1:2" x14ac:dyDescent="0.25">
      <c r="A1233" s="8">
        <v>2492</v>
      </c>
      <c r="B1233" s="8" t="s">
        <v>1303</v>
      </c>
    </row>
    <row r="1234" spans="1:2" x14ac:dyDescent="0.25">
      <c r="A1234" s="8">
        <v>2592</v>
      </c>
      <c r="B1234" s="8" t="s">
        <v>1304</v>
      </c>
    </row>
    <row r="1235" spans="1:2" x14ac:dyDescent="0.25">
      <c r="A1235" s="8">
        <v>2420</v>
      </c>
      <c r="B1235" s="8" t="s">
        <v>1300</v>
      </c>
    </row>
    <row r="1236" spans="1:2" x14ac:dyDescent="0.25">
      <c r="A1236" s="8">
        <v>2672</v>
      </c>
      <c r="B1236" s="8" t="s">
        <v>1305</v>
      </c>
    </row>
    <row r="1237" spans="1:2" x14ac:dyDescent="0.25">
      <c r="A1237" s="8">
        <v>2528</v>
      </c>
      <c r="B1237" s="8" t="s">
        <v>1306</v>
      </c>
    </row>
    <row r="1238" spans="1:2" x14ac:dyDescent="0.25">
      <c r="A1238" s="8">
        <v>2481</v>
      </c>
      <c r="B1238" s="8" t="s">
        <v>1213</v>
      </c>
    </row>
    <row r="1239" spans="1:2" x14ac:dyDescent="0.25">
      <c r="A1239" s="8">
        <v>2476</v>
      </c>
      <c r="B1239" s="8" t="s">
        <v>1214</v>
      </c>
    </row>
    <row r="1240" spans="1:2" x14ac:dyDescent="0.25">
      <c r="A1240" s="8">
        <v>2612</v>
      </c>
      <c r="B1240" s="8" t="s">
        <v>1215</v>
      </c>
    </row>
    <row r="1241" spans="1:2" x14ac:dyDescent="0.25">
      <c r="A1241" s="8">
        <v>2418</v>
      </c>
      <c r="B1241" s="8" t="s">
        <v>1216</v>
      </c>
    </row>
    <row r="1242" spans="1:2" x14ac:dyDescent="0.25">
      <c r="A1242" s="8">
        <v>2441</v>
      </c>
      <c r="B1242" s="8" t="s">
        <v>1217</v>
      </c>
    </row>
    <row r="1243" spans="1:2" x14ac:dyDescent="0.25">
      <c r="A1243" s="8">
        <v>2362</v>
      </c>
      <c r="B1243" s="8" t="s">
        <v>1218</v>
      </c>
    </row>
    <row r="1244" spans="1:2" x14ac:dyDescent="0.25">
      <c r="A1244" s="8">
        <v>2442</v>
      </c>
      <c r="B1244" s="8" t="s">
        <v>1482</v>
      </c>
    </row>
    <row r="1245" spans="1:2" x14ac:dyDescent="0.25">
      <c r="A1245" s="8">
        <v>2519</v>
      </c>
      <c r="B1245" s="8" t="s">
        <v>1220</v>
      </c>
    </row>
    <row r="1246" spans="1:2" x14ac:dyDescent="0.25">
      <c r="A1246" s="8">
        <v>2369</v>
      </c>
      <c r="B1246" s="8" t="s">
        <v>1221</v>
      </c>
    </row>
    <row r="1247" spans="1:2" x14ac:dyDescent="0.25">
      <c r="A1247" s="8">
        <v>2516</v>
      </c>
      <c r="B1247" s="8" t="s">
        <v>1222</v>
      </c>
    </row>
    <row r="1248" spans="1:2" x14ac:dyDescent="0.25">
      <c r="A1248" s="8">
        <v>2688</v>
      </c>
      <c r="B1248" s="8" t="s">
        <v>1223</v>
      </c>
    </row>
    <row r="1249" spans="1:2" x14ac:dyDescent="0.25">
      <c r="A1249" s="8">
        <v>2644</v>
      </c>
      <c r="B1249" s="8" t="s">
        <v>1224</v>
      </c>
    </row>
    <row r="1250" spans="1:2" x14ac:dyDescent="0.25">
      <c r="A1250" s="8">
        <v>2614</v>
      </c>
      <c r="B1250" s="8" t="s">
        <v>1226</v>
      </c>
    </row>
    <row r="1251" spans="1:2" x14ac:dyDescent="0.25">
      <c r="A1251" s="8">
        <v>2646</v>
      </c>
      <c r="B1251" s="8" t="s">
        <v>1225</v>
      </c>
    </row>
    <row r="1252" spans="1:2" x14ac:dyDescent="0.25">
      <c r="A1252" s="8">
        <v>2650</v>
      </c>
      <c r="B1252" s="8" t="s">
        <v>1227</v>
      </c>
    </row>
    <row r="1253" spans="1:2" x14ac:dyDescent="0.25">
      <c r="A1253" s="8">
        <v>2750</v>
      </c>
      <c r="B1253" s="8" t="s">
        <v>1228</v>
      </c>
    </row>
    <row r="1254" spans="1:2" x14ac:dyDescent="0.25">
      <c r="A1254" s="8">
        <v>2568</v>
      </c>
      <c r="B1254" s="8" t="s">
        <v>1231</v>
      </c>
    </row>
    <row r="1255" spans="1:2" x14ac:dyDescent="0.25">
      <c r="A1255" s="8">
        <v>2445</v>
      </c>
      <c r="B1255" s="8" t="s">
        <v>1232</v>
      </c>
    </row>
    <row r="1256" spans="1:2" x14ac:dyDescent="0.25">
      <c r="A1256" s="8">
        <v>2639</v>
      </c>
      <c r="B1256" s="8" t="s">
        <v>1233</v>
      </c>
    </row>
    <row r="1257" spans="1:2" x14ac:dyDescent="0.25">
      <c r="A1257" s="8">
        <v>2540</v>
      </c>
      <c r="B1257" s="8" t="s">
        <v>1234</v>
      </c>
    </row>
    <row r="1258" spans="1:2" x14ac:dyDescent="0.25">
      <c r="A1258" s="8">
        <v>2443</v>
      </c>
      <c r="B1258" s="8" t="s">
        <v>1235</v>
      </c>
    </row>
    <row r="1259" spans="1:2" x14ac:dyDescent="0.25">
      <c r="A1259" s="8">
        <v>2363</v>
      </c>
      <c r="B1259" s="8" t="s">
        <v>1236</v>
      </c>
    </row>
    <row r="1260" spans="1:2" x14ac:dyDescent="0.25">
      <c r="A1260" s="8">
        <v>2389</v>
      </c>
      <c r="B1260" s="8" t="s">
        <v>1237</v>
      </c>
    </row>
    <row r="1261" spans="1:2" x14ac:dyDescent="0.25">
      <c r="A1261" s="8">
        <v>2348</v>
      </c>
      <c r="B1261" s="8" t="s">
        <v>1238</v>
      </c>
    </row>
    <row r="1262" spans="1:2" x14ac:dyDescent="0.25">
      <c r="A1262" s="8">
        <v>2603</v>
      </c>
      <c r="B1262" s="8" t="s">
        <v>1239</v>
      </c>
    </row>
    <row r="1263" spans="1:2" x14ac:dyDescent="0.25">
      <c r="A1263" s="8">
        <v>2687</v>
      </c>
      <c r="B1263" s="8" t="s">
        <v>1240</v>
      </c>
    </row>
    <row r="1264" spans="1:2" x14ac:dyDescent="0.25">
      <c r="A1264" s="8">
        <v>2373</v>
      </c>
      <c r="B1264" s="8" t="s">
        <v>1241</v>
      </c>
    </row>
    <row r="1265" spans="1:2" x14ac:dyDescent="0.25">
      <c r="A1265" s="8">
        <v>2517</v>
      </c>
      <c r="B1265" s="8" t="s">
        <v>1242</v>
      </c>
    </row>
    <row r="1266" spans="1:2" x14ac:dyDescent="0.25">
      <c r="A1266" s="8">
        <v>2446</v>
      </c>
      <c r="B1266" s="8" t="s">
        <v>1243</v>
      </c>
    </row>
    <row r="1267" spans="1:2" x14ac:dyDescent="0.25">
      <c r="A1267" s="8">
        <v>2598</v>
      </c>
      <c r="B1267" s="8" t="s">
        <v>1244</v>
      </c>
    </row>
    <row r="1268" spans="1:2" x14ac:dyDescent="0.25">
      <c r="A1268" s="8">
        <v>2597</v>
      </c>
      <c r="B1268" s="8" t="s">
        <v>1245</v>
      </c>
    </row>
    <row r="1269" spans="1:2" x14ac:dyDescent="0.25">
      <c r="A1269" s="8">
        <v>2544</v>
      </c>
      <c r="B1269" s="8" t="s">
        <v>1246</v>
      </c>
    </row>
    <row r="1270" spans="1:2" x14ac:dyDescent="0.25">
      <c r="A1270" s="8">
        <v>2426</v>
      </c>
      <c r="B1270" s="8" t="s">
        <v>1247</v>
      </c>
    </row>
    <row r="1271" spans="1:2" x14ac:dyDescent="0.25">
      <c r="A1271" s="8">
        <v>2349</v>
      </c>
      <c r="B1271" s="8" t="s">
        <v>1248</v>
      </c>
    </row>
    <row r="1272" spans="1:2" x14ac:dyDescent="0.25">
      <c r="A1272" s="8">
        <v>2610</v>
      </c>
      <c r="B1272" s="8" t="s">
        <v>1249</v>
      </c>
    </row>
    <row r="1273" spans="1:2" x14ac:dyDescent="0.25">
      <c r="A1273" s="8">
        <v>2569</v>
      </c>
      <c r="B1273" s="8" t="s">
        <v>1250</v>
      </c>
    </row>
    <row r="1274" spans="1:2" x14ac:dyDescent="0.25">
      <c r="A1274" s="8">
        <v>2374</v>
      </c>
      <c r="B1274" s="8" t="s">
        <v>1251</v>
      </c>
    </row>
    <row r="1275" spans="1:2" x14ac:dyDescent="0.25">
      <c r="A1275" s="8">
        <v>2405</v>
      </c>
      <c r="B1275" s="8" t="s">
        <v>1252</v>
      </c>
    </row>
    <row r="1276" spans="1:2" x14ac:dyDescent="0.25">
      <c r="A1276" s="8">
        <v>2351</v>
      </c>
      <c r="B1276" s="8" t="s">
        <v>1253</v>
      </c>
    </row>
    <row r="1277" spans="1:2" x14ac:dyDescent="0.25">
      <c r="A1277" s="8">
        <v>3175</v>
      </c>
      <c r="B1277" s="8" t="s">
        <v>1254</v>
      </c>
    </row>
    <row r="1278" spans="1:2" x14ac:dyDescent="0.25">
      <c r="A1278" s="8">
        <v>2567</v>
      </c>
      <c r="B1278" s="8" t="s">
        <v>1255</v>
      </c>
    </row>
    <row r="1279" spans="1:2" x14ac:dyDescent="0.25">
      <c r="A1279" s="8">
        <v>2605</v>
      </c>
      <c r="B1279" s="8" t="s">
        <v>1256</v>
      </c>
    </row>
    <row r="1280" spans="1:2" x14ac:dyDescent="0.25">
      <c r="A1280" s="8">
        <v>2515</v>
      </c>
      <c r="B1280" s="8" t="s">
        <v>1257</v>
      </c>
    </row>
    <row r="1281" spans="1:2" x14ac:dyDescent="0.25">
      <c r="A1281" s="8">
        <v>2370</v>
      </c>
      <c r="B1281" s="8" t="s">
        <v>1258</v>
      </c>
    </row>
    <row r="1282" spans="1:2" x14ac:dyDescent="0.25">
      <c r="A1282" s="8">
        <v>2424</v>
      </c>
      <c r="B1282" s="8" t="s">
        <v>1259</v>
      </c>
    </row>
    <row r="1283" spans="1:2" x14ac:dyDescent="0.25">
      <c r="A1283" s="8">
        <v>2364</v>
      </c>
      <c r="B1283" s="8" t="s">
        <v>1260</v>
      </c>
    </row>
    <row r="1284" spans="1:2" x14ac:dyDescent="0.25">
      <c r="A1284" s="8">
        <v>2905</v>
      </c>
      <c r="B1284" s="8" t="s">
        <v>1261</v>
      </c>
    </row>
    <row r="1285" spans="1:2" x14ac:dyDescent="0.25">
      <c r="A1285" s="8">
        <v>2963</v>
      </c>
      <c r="B1285" s="8" t="s">
        <v>1262</v>
      </c>
    </row>
    <row r="1286" spans="1:2" x14ac:dyDescent="0.25">
      <c r="A1286" s="8">
        <v>2451</v>
      </c>
      <c r="B1286" s="8" t="s">
        <v>1263</v>
      </c>
    </row>
    <row r="1287" spans="1:2" x14ac:dyDescent="0.25">
      <c r="A1287" s="8">
        <v>2654</v>
      </c>
      <c r="B1287" s="8" t="s">
        <v>1264</v>
      </c>
    </row>
    <row r="1288" spans="1:2" x14ac:dyDescent="0.25">
      <c r="A1288" s="8">
        <v>2651</v>
      </c>
      <c r="B1288" s="8" t="s">
        <v>1265</v>
      </c>
    </row>
    <row r="1289" spans="1:2" x14ac:dyDescent="0.25">
      <c r="A1289" s="8">
        <v>2507</v>
      </c>
      <c r="B1289" s="8" t="s">
        <v>1266</v>
      </c>
    </row>
    <row r="1290" spans="1:2" x14ac:dyDescent="0.25">
      <c r="A1290" s="8">
        <v>2685</v>
      </c>
      <c r="B1290" s="8" t="s">
        <v>1267</v>
      </c>
    </row>
    <row r="1291" spans="1:2" x14ac:dyDescent="0.25">
      <c r="A1291" s="8">
        <v>2378</v>
      </c>
      <c r="B1291" s="8" t="s">
        <v>1268</v>
      </c>
    </row>
    <row r="1292" spans="1:2" x14ac:dyDescent="0.25">
      <c r="A1292" s="8">
        <v>2518</v>
      </c>
      <c r="B1292" s="8" t="s">
        <v>1269</v>
      </c>
    </row>
    <row r="1293" spans="1:2" x14ac:dyDescent="0.25">
      <c r="A1293" s="8">
        <v>2371</v>
      </c>
      <c r="B1293" s="8" t="s">
        <v>1270</v>
      </c>
    </row>
    <row r="1294" spans="1:2" x14ac:dyDescent="0.25">
      <c r="A1294" s="8">
        <v>2484</v>
      </c>
      <c r="B1294" s="8" t="s">
        <v>1271</v>
      </c>
    </row>
    <row r="1295" spans="1:2" x14ac:dyDescent="0.25">
      <c r="A1295" s="8">
        <v>2495</v>
      </c>
      <c r="B1295" s="8" t="s">
        <v>1272</v>
      </c>
    </row>
    <row r="1296" spans="1:2" x14ac:dyDescent="0.25">
      <c r="A1296" s="8">
        <v>2485</v>
      </c>
      <c r="B1296" s="8" t="s">
        <v>1273</v>
      </c>
    </row>
    <row r="1297" spans="1:2" x14ac:dyDescent="0.25">
      <c r="A1297" s="8">
        <v>2683</v>
      </c>
      <c r="B1297" s="8" t="s">
        <v>1274</v>
      </c>
    </row>
    <row r="1298" spans="1:2" x14ac:dyDescent="0.25">
      <c r="A1298" s="8">
        <v>2380</v>
      </c>
      <c r="B1298" s="8" t="s">
        <v>1275</v>
      </c>
    </row>
    <row r="1299" spans="1:2" x14ac:dyDescent="0.25">
      <c r="A1299" s="8">
        <v>2494</v>
      </c>
      <c r="B1299" s="8" t="s">
        <v>1276</v>
      </c>
    </row>
    <row r="1300" spans="1:2" x14ac:dyDescent="0.25">
      <c r="A1300" s="8">
        <v>2486</v>
      </c>
      <c r="B1300" s="8" t="s">
        <v>1277</v>
      </c>
    </row>
    <row r="1301" spans="1:2" x14ac:dyDescent="0.25">
      <c r="A1301" s="8">
        <v>2368</v>
      </c>
      <c r="B1301" s="8" t="s">
        <v>1278</v>
      </c>
    </row>
    <row r="1302" spans="1:2" x14ac:dyDescent="0.25">
      <c r="A1302" s="8">
        <v>2695</v>
      </c>
      <c r="B1302" s="8" t="s">
        <v>1279</v>
      </c>
    </row>
    <row r="1303" spans="1:2" x14ac:dyDescent="0.25">
      <c r="A1303" s="8">
        <v>2749</v>
      </c>
      <c r="B1303" s="8" t="s">
        <v>1483</v>
      </c>
    </row>
    <row r="1304" spans="1:2" x14ac:dyDescent="0.25">
      <c r="A1304" s="8">
        <v>2404</v>
      </c>
      <c r="B1304" s="8" t="s">
        <v>1280</v>
      </c>
    </row>
    <row r="1305" spans="1:2" x14ac:dyDescent="0.25">
      <c r="A1305" s="8">
        <v>2487</v>
      </c>
      <c r="B1305" s="8" t="s">
        <v>1281</v>
      </c>
    </row>
    <row r="1306" spans="1:2" x14ac:dyDescent="0.25">
      <c r="A1306" s="8">
        <v>2613</v>
      </c>
      <c r="B1306" s="8" t="s">
        <v>1282</v>
      </c>
    </row>
    <row r="1307" spans="1:2" x14ac:dyDescent="0.25">
      <c r="A1307" s="8">
        <v>2375</v>
      </c>
      <c r="B1307" s="8" t="s">
        <v>1283</v>
      </c>
    </row>
    <row r="1308" spans="1:2" x14ac:dyDescent="0.25">
      <c r="A1308" s="8">
        <v>2388</v>
      </c>
      <c r="B1308" s="8" t="s">
        <v>1284</v>
      </c>
    </row>
    <row r="1309" spans="1:2" x14ac:dyDescent="0.25">
      <c r="A1309" s="8">
        <v>2566</v>
      </c>
      <c r="B1309" s="8" t="s">
        <v>1285</v>
      </c>
    </row>
    <row r="1310" spans="1:2" x14ac:dyDescent="0.25">
      <c r="A1310" s="8">
        <v>2684</v>
      </c>
      <c r="B1310" s="8" t="s">
        <v>1286</v>
      </c>
    </row>
    <row r="1311" spans="1:2" x14ac:dyDescent="0.25">
      <c r="A1311" s="8">
        <v>2383</v>
      </c>
      <c r="B1311" s="8" t="s">
        <v>1287</v>
      </c>
    </row>
    <row r="1312" spans="1:2" x14ac:dyDescent="0.25">
      <c r="A1312" s="8">
        <v>2647</v>
      </c>
      <c r="B1312" s="8" t="s">
        <v>1288</v>
      </c>
    </row>
    <row r="1313" spans="1:2" x14ac:dyDescent="0.25">
      <c r="A1313" s="8">
        <v>2444</v>
      </c>
      <c r="B1313" s="8" t="s">
        <v>1289</v>
      </c>
    </row>
    <row r="1314" spans="1:2" x14ac:dyDescent="0.25">
      <c r="A1314" s="8">
        <v>2361</v>
      </c>
      <c r="B1314" s="8" t="s">
        <v>1290</v>
      </c>
    </row>
    <row r="1315" spans="1:2" x14ac:dyDescent="0.25">
      <c r="A1315" s="8">
        <v>2365</v>
      </c>
      <c r="B1315" s="8" t="s">
        <v>1291</v>
      </c>
    </row>
    <row r="1316" spans="1:2" x14ac:dyDescent="0.25">
      <c r="A1316" s="8">
        <v>2372</v>
      </c>
      <c r="B1316" s="8" t="s">
        <v>1292</v>
      </c>
    </row>
    <row r="1317" spans="1:2" x14ac:dyDescent="0.25">
      <c r="A1317" s="8">
        <v>2671</v>
      </c>
      <c r="B1317" s="8" t="s">
        <v>1293</v>
      </c>
    </row>
    <row r="1318" spans="1:2" x14ac:dyDescent="0.25">
      <c r="A1318" s="8">
        <v>3162</v>
      </c>
      <c r="B1318" s="8" t="s">
        <v>1229</v>
      </c>
    </row>
    <row r="1319" spans="1:2" x14ac:dyDescent="0.25">
      <c r="A1319" s="8">
        <v>2437</v>
      </c>
      <c r="B1319" s="8" t="s">
        <v>1230</v>
      </c>
    </row>
    <row r="1320" spans="1:2" x14ac:dyDescent="0.25">
      <c r="A1320" s="8">
        <v>4011</v>
      </c>
      <c r="B1320" s="8" t="s">
        <v>1484</v>
      </c>
    </row>
    <row r="1321" spans="1:2" x14ac:dyDescent="0.25">
      <c r="A1321" s="8">
        <v>1925</v>
      </c>
      <c r="B1321" s="8" t="s">
        <v>1331</v>
      </c>
    </row>
    <row r="1322" spans="1:2" x14ac:dyDescent="0.25">
      <c r="A1322" s="8">
        <v>2018</v>
      </c>
      <c r="B1322" s="8" t="s">
        <v>1332</v>
      </c>
    </row>
    <row r="1323" spans="1:2" x14ac:dyDescent="0.25">
      <c r="A1323" s="8">
        <v>1960</v>
      </c>
      <c r="B1323" s="8" t="s">
        <v>1333</v>
      </c>
    </row>
    <row r="1324" spans="1:2" x14ac:dyDescent="0.25">
      <c r="A1324" s="8">
        <v>1983</v>
      </c>
      <c r="B1324" s="8" t="s">
        <v>1334</v>
      </c>
    </row>
    <row r="1325" spans="1:2" x14ac:dyDescent="0.25">
      <c r="A1325" s="8">
        <v>2030</v>
      </c>
      <c r="B1325" s="8" t="s">
        <v>1485</v>
      </c>
    </row>
    <row r="1326" spans="1:2" x14ac:dyDescent="0.25">
      <c r="A1326" s="8">
        <v>2670</v>
      </c>
      <c r="B1326" s="8" t="s">
        <v>1336</v>
      </c>
    </row>
    <row r="1327" spans="1:2" x14ac:dyDescent="0.25">
      <c r="A1327" s="8">
        <v>2660</v>
      </c>
      <c r="B1327" s="8" t="s">
        <v>1337</v>
      </c>
    </row>
    <row r="1328" spans="1:2" x14ac:dyDescent="0.25">
      <c r="A1328" s="8">
        <v>2648</v>
      </c>
      <c r="B1328" s="8" t="s">
        <v>1338</v>
      </c>
    </row>
    <row r="1329" spans="1:2" x14ac:dyDescent="0.25">
      <c r="A1329" s="8">
        <v>2608</v>
      </c>
      <c r="B1329" s="8" t="s">
        <v>1339</v>
      </c>
    </row>
    <row r="1330" spans="1:2" x14ac:dyDescent="0.25">
      <c r="A1330" s="8">
        <v>2433</v>
      </c>
      <c r="B1330" s="8" t="s">
        <v>1340</v>
      </c>
    </row>
    <row r="1331" spans="1:2" x14ac:dyDescent="0.25">
      <c r="A1331" s="8">
        <v>2438</v>
      </c>
      <c r="B1331" s="8" t="s">
        <v>1342</v>
      </c>
    </row>
    <row r="1332" spans="1:2" x14ac:dyDescent="0.25">
      <c r="A1332" s="8">
        <v>2395</v>
      </c>
      <c r="B1332" s="8" t="s">
        <v>1343</v>
      </c>
    </row>
    <row r="1333" spans="1:2" x14ac:dyDescent="0.25">
      <c r="A1333" s="8">
        <v>2376</v>
      </c>
      <c r="B1333" s="8" t="s">
        <v>1344</v>
      </c>
    </row>
    <row r="1334" spans="1:2" x14ac:dyDescent="0.25">
      <c r="A1334" s="8">
        <v>2499</v>
      </c>
      <c r="B1334" s="8" t="s">
        <v>1345</v>
      </c>
    </row>
    <row r="1335" spans="1:2" x14ac:dyDescent="0.25">
      <c r="A1335" s="8">
        <v>2663</v>
      </c>
      <c r="B1335" s="8" t="s">
        <v>1346</v>
      </c>
    </row>
    <row r="1336" spans="1:2" x14ac:dyDescent="0.25">
      <c r="A1336" s="8">
        <v>2385</v>
      </c>
      <c r="B1336" s="8" t="s">
        <v>1347</v>
      </c>
    </row>
    <row r="1337" spans="1:2" x14ac:dyDescent="0.25">
      <c r="A1337" s="8">
        <v>2511</v>
      </c>
      <c r="B1337" s="8" t="s">
        <v>1348</v>
      </c>
    </row>
    <row r="1338" spans="1:2" x14ac:dyDescent="0.25">
      <c r="A1338" s="8">
        <v>2490</v>
      </c>
      <c r="B1338" s="8" t="s">
        <v>1350</v>
      </c>
    </row>
    <row r="1339" spans="1:2" x14ac:dyDescent="0.25">
      <c r="A1339" s="8">
        <v>2527</v>
      </c>
      <c r="B1339" s="8" t="s">
        <v>1351</v>
      </c>
    </row>
    <row r="1340" spans="1:2" x14ac:dyDescent="0.25">
      <c r="A1340" s="8">
        <v>2740</v>
      </c>
      <c r="B1340" s="8" t="s">
        <v>1352</v>
      </c>
    </row>
    <row r="1341" spans="1:2" x14ac:dyDescent="0.25">
      <c r="A1341" s="8">
        <v>2692</v>
      </c>
      <c r="B1341" s="8" t="s">
        <v>1341</v>
      </c>
    </row>
    <row r="1342" spans="1:2" x14ac:dyDescent="0.25">
      <c r="A1342" s="8">
        <v>2576</v>
      </c>
      <c r="B1342" s="8" t="s">
        <v>1349</v>
      </c>
    </row>
    <row r="1343" spans="1:2" x14ac:dyDescent="0.25">
      <c r="A1343" s="8">
        <v>2596</v>
      </c>
      <c r="B1343" s="8" t="s">
        <v>1353</v>
      </c>
    </row>
    <row r="1344" spans="1:2" x14ac:dyDescent="0.25">
      <c r="A1344" s="8">
        <v>2553</v>
      </c>
      <c r="B1344" s="8" t="s">
        <v>1486</v>
      </c>
    </row>
    <row r="1345" spans="1:2" x14ac:dyDescent="0.25">
      <c r="A1345" s="8">
        <v>2591</v>
      </c>
      <c r="B1345" s="8" t="s">
        <v>1487</v>
      </c>
    </row>
    <row r="1346" spans="1:2" x14ac:dyDescent="0.25">
      <c r="A1346" s="8">
        <v>2581</v>
      </c>
      <c r="B1346" s="8" t="s">
        <v>1356</v>
      </c>
    </row>
    <row r="1347" spans="1:2" x14ac:dyDescent="0.25">
      <c r="A1347" s="8">
        <v>2764</v>
      </c>
      <c r="B1347" s="8" t="s">
        <v>1357</v>
      </c>
    </row>
    <row r="1348" spans="1:2" x14ac:dyDescent="0.25">
      <c r="A1348" s="8">
        <v>2601</v>
      </c>
      <c r="B1348" s="8" t="s">
        <v>1358</v>
      </c>
    </row>
    <row r="1349" spans="1:2" x14ac:dyDescent="0.25">
      <c r="A1349" s="8">
        <v>2463</v>
      </c>
      <c r="B1349" s="8" t="s">
        <v>1359</v>
      </c>
    </row>
    <row r="1350" spans="1:2" x14ac:dyDescent="0.25">
      <c r="A1350" s="8">
        <v>2628</v>
      </c>
      <c r="B1350" s="8" t="s">
        <v>1360</v>
      </c>
    </row>
    <row r="1351" spans="1:2" x14ac:dyDescent="0.25">
      <c r="A1351" s="8">
        <v>2727</v>
      </c>
      <c r="B1351" s="8" t="s">
        <v>1361</v>
      </c>
    </row>
    <row r="1352" spans="1:2" x14ac:dyDescent="0.25">
      <c r="A1352" s="8">
        <v>2557</v>
      </c>
      <c r="B1352" s="8" t="s">
        <v>1488</v>
      </c>
    </row>
    <row r="1353" spans="1:2" x14ac:dyDescent="0.25">
      <c r="A1353" s="8">
        <v>2454</v>
      </c>
      <c r="B1353" s="8" t="s">
        <v>1363</v>
      </c>
    </row>
    <row r="1354" spans="1:2" x14ac:dyDescent="0.25">
      <c r="A1354" s="8">
        <v>2746</v>
      </c>
      <c r="B1354" s="8" t="s">
        <v>1364</v>
      </c>
    </row>
    <row r="1355" spans="1:2" x14ac:dyDescent="0.25">
      <c r="A1355" s="8">
        <v>2396</v>
      </c>
      <c r="B1355" s="8" t="s">
        <v>1365</v>
      </c>
    </row>
    <row r="1356" spans="1:2" x14ac:dyDescent="0.25">
      <c r="A1356" s="8">
        <v>2680</v>
      </c>
      <c r="B1356" s="8" t="s">
        <v>1366</v>
      </c>
    </row>
    <row r="1357" spans="1:2" x14ac:dyDescent="0.25">
      <c r="A1357" s="8">
        <v>2635</v>
      </c>
      <c r="B1357" s="8" t="s">
        <v>1367</v>
      </c>
    </row>
    <row r="1358" spans="1:2" x14ac:dyDescent="0.25">
      <c r="A1358" s="8">
        <v>2655</v>
      </c>
      <c r="B1358" s="8" t="s">
        <v>1368</v>
      </c>
    </row>
    <row r="1359" spans="1:2" x14ac:dyDescent="0.25">
      <c r="A1359" s="8">
        <v>2435</v>
      </c>
      <c r="B1359" s="8" t="s">
        <v>1369</v>
      </c>
    </row>
    <row r="1360" spans="1:2" x14ac:dyDescent="0.25">
      <c r="A1360" s="8">
        <v>2574</v>
      </c>
      <c r="B1360" s="8" t="s">
        <v>1370</v>
      </c>
    </row>
    <row r="1361" spans="1:2" x14ac:dyDescent="0.25">
      <c r="A1361" s="8">
        <v>2447</v>
      </c>
      <c r="B1361" s="8" t="s">
        <v>1372</v>
      </c>
    </row>
    <row r="1362" spans="1:2" x14ac:dyDescent="0.25">
      <c r="A1362" s="8">
        <v>2555</v>
      </c>
      <c r="B1362" s="8" t="s">
        <v>1373</v>
      </c>
    </row>
    <row r="1363" spans="1:2" x14ac:dyDescent="0.25">
      <c r="A1363" s="8">
        <v>2729</v>
      </c>
      <c r="B1363" s="8" t="s">
        <v>1374</v>
      </c>
    </row>
    <row r="1364" spans="1:2" x14ac:dyDescent="0.25">
      <c r="A1364" s="8">
        <v>2914</v>
      </c>
      <c r="B1364" s="8" t="s">
        <v>1489</v>
      </c>
    </row>
    <row r="1365" spans="1:2" x14ac:dyDescent="0.25">
      <c r="A1365" s="8">
        <v>60</v>
      </c>
      <c r="B1365" s="8" t="s">
        <v>1376</v>
      </c>
    </row>
    <row r="1366" spans="1:2" x14ac:dyDescent="0.25">
      <c r="A1366" s="8">
        <v>2059</v>
      </c>
      <c r="B1366" s="8" t="s">
        <v>1377</v>
      </c>
    </row>
    <row r="1367" spans="1:2" x14ac:dyDescent="0.25">
      <c r="A1367" s="8">
        <v>2139</v>
      </c>
      <c r="B1367" s="8" t="s">
        <v>1378</v>
      </c>
    </row>
    <row r="1368" spans="1:2" x14ac:dyDescent="0.25">
      <c r="A1368" s="8">
        <v>1959</v>
      </c>
      <c r="B1368" s="8" t="s">
        <v>1502</v>
      </c>
    </row>
    <row r="1369" spans="1:2" x14ac:dyDescent="0.25">
      <c r="A1369" s="8">
        <v>2745</v>
      </c>
      <c r="B1369" s="8" t="s">
        <v>1379</v>
      </c>
    </row>
    <row r="1370" spans="1:2" x14ac:dyDescent="0.25">
      <c r="A1370">
        <v>4001</v>
      </c>
      <c r="B1370" t="s">
        <v>34</v>
      </c>
    </row>
    <row r="1371" spans="1:2" x14ac:dyDescent="0.25">
      <c r="A1371">
        <v>4046</v>
      </c>
      <c r="B1371" t="s">
        <v>1506</v>
      </c>
    </row>
    <row r="1372" spans="1:2" x14ac:dyDescent="0.25">
      <c r="A1372" s="9">
        <v>4048</v>
      </c>
      <c r="B1372" t="s">
        <v>1507</v>
      </c>
    </row>
    <row r="1373" spans="1:2" x14ac:dyDescent="0.25">
      <c r="A1373" s="8">
        <v>4049</v>
      </c>
      <c r="B1373" s="8" t="s">
        <v>1499</v>
      </c>
    </row>
    <row r="1374" spans="1:2" x14ac:dyDescent="0.25">
      <c r="A1374" s="8">
        <v>4054</v>
      </c>
      <c r="B1374" s="8" t="s">
        <v>1513</v>
      </c>
    </row>
    <row r="1375" spans="1:2" x14ac:dyDescent="0.25">
      <c r="A1375" s="8">
        <v>2845</v>
      </c>
      <c r="B1375" s="8" t="s">
        <v>1371</v>
      </c>
    </row>
    <row r="1376" spans="1:2" x14ac:dyDescent="0.25">
      <c r="A1376" s="8">
        <v>2700</v>
      </c>
      <c r="B1376" s="8" t="s">
        <v>1380</v>
      </c>
    </row>
    <row r="1377" spans="1:2" x14ac:dyDescent="0.25">
      <c r="A1377" s="8">
        <v>2623</v>
      </c>
      <c r="B1377" s="8" t="s">
        <v>1381</v>
      </c>
    </row>
    <row r="1378" spans="1:2" x14ac:dyDescent="0.25">
      <c r="A1378" s="8">
        <v>630</v>
      </c>
      <c r="B1378" s="8" t="s">
        <v>1382</v>
      </c>
    </row>
    <row r="1379" spans="1:2" x14ac:dyDescent="0.25">
      <c r="A1379" s="8">
        <v>465</v>
      </c>
      <c r="B1379" s="8" t="s">
        <v>1383</v>
      </c>
    </row>
    <row r="1380" spans="1:2" x14ac:dyDescent="0.25">
      <c r="A1380" s="8">
        <v>2719</v>
      </c>
      <c r="B1380" s="8" t="s">
        <v>1384</v>
      </c>
    </row>
    <row r="1381" spans="1:2" x14ac:dyDescent="0.25">
      <c r="A1381" s="8">
        <v>466</v>
      </c>
      <c r="B1381" s="8" t="s">
        <v>1385</v>
      </c>
    </row>
    <row r="1382" spans="1:2" x14ac:dyDescent="0.25">
      <c r="A1382" s="8">
        <v>2702</v>
      </c>
      <c r="B1382" s="8" t="s">
        <v>1386</v>
      </c>
    </row>
    <row r="1383" spans="1:2" x14ac:dyDescent="0.25">
      <c r="A1383" s="8">
        <v>468</v>
      </c>
      <c r="B1383" s="8" t="s">
        <v>1387</v>
      </c>
    </row>
    <row r="1384" spans="1:2" x14ac:dyDescent="0.25">
      <c r="A1384" s="8">
        <v>2330</v>
      </c>
      <c r="B1384" s="8" t="s">
        <v>1388</v>
      </c>
    </row>
    <row r="1385" spans="1:2" x14ac:dyDescent="0.25">
      <c r="A1385" s="8">
        <v>2705</v>
      </c>
      <c r="B1385" s="8" t="s">
        <v>1490</v>
      </c>
    </row>
    <row r="1386" spans="1:2" x14ac:dyDescent="0.25">
      <c r="A1386" s="8">
        <v>2706</v>
      </c>
      <c r="B1386" s="8" t="s">
        <v>1390</v>
      </c>
    </row>
    <row r="1387" spans="1:2" x14ac:dyDescent="0.25">
      <c r="A1387" s="8">
        <v>2707</v>
      </c>
      <c r="B1387" s="8" t="s">
        <v>1391</v>
      </c>
    </row>
    <row r="1388" spans="1:2" x14ac:dyDescent="0.25">
      <c r="A1388" s="8">
        <v>2708</v>
      </c>
      <c r="B1388" s="8" t="s">
        <v>1392</v>
      </c>
    </row>
    <row r="1389" spans="1:2" x14ac:dyDescent="0.25">
      <c r="A1389" s="8">
        <v>2710</v>
      </c>
      <c r="B1389" s="8" t="s">
        <v>1393</v>
      </c>
    </row>
    <row r="1390" spans="1:2" x14ac:dyDescent="0.25">
      <c r="A1390" s="8">
        <v>2711</v>
      </c>
      <c r="B1390" s="8" t="s">
        <v>1394</v>
      </c>
    </row>
    <row r="1391" spans="1:2" x14ac:dyDescent="0.25">
      <c r="A1391" s="8">
        <v>2713</v>
      </c>
      <c r="B1391" s="8" t="s">
        <v>1395</v>
      </c>
    </row>
    <row r="1392" spans="1:2" x14ac:dyDescent="0.25">
      <c r="A1392" s="8">
        <v>2536</v>
      </c>
      <c r="B1392" s="8" t="s">
        <v>1396</v>
      </c>
    </row>
    <row r="1393" spans="1:2" x14ac:dyDescent="0.25">
      <c r="A1393" s="8">
        <v>4000</v>
      </c>
      <c r="B1393" s="8" t="s">
        <v>1397</v>
      </c>
    </row>
    <row r="1394" spans="1:2" x14ac:dyDescent="0.25">
      <c r="A1394" s="8">
        <v>2775</v>
      </c>
      <c r="B1394" s="8" t="s">
        <v>1398</v>
      </c>
    </row>
    <row r="1395" spans="1:2" x14ac:dyDescent="0.25">
      <c r="A1395" s="8">
        <v>2586</v>
      </c>
      <c r="B1395" s="8" t="s">
        <v>1399</v>
      </c>
    </row>
    <row r="1396" spans="1:2" x14ac:dyDescent="0.25">
      <c r="A1396" s="8">
        <v>2634</v>
      </c>
      <c r="B1396" s="8" t="s">
        <v>1400</v>
      </c>
    </row>
    <row r="1397" spans="1:2" x14ac:dyDescent="0.25">
      <c r="A1397" s="8">
        <v>2714</v>
      </c>
      <c r="B1397" s="8" t="s">
        <v>1401</v>
      </c>
    </row>
    <row r="1398" spans="1:2" x14ac:dyDescent="0.25">
      <c r="A1398" s="8">
        <v>2359</v>
      </c>
      <c r="B1398" s="8" t="s">
        <v>1402</v>
      </c>
    </row>
    <row r="1399" spans="1:2" x14ac:dyDescent="0.25">
      <c r="A1399" s="8">
        <v>646</v>
      </c>
      <c r="B1399" s="8" t="s">
        <v>1491</v>
      </c>
    </row>
    <row r="1400" spans="1:2" x14ac:dyDescent="0.25">
      <c r="A1400" s="8">
        <v>690</v>
      </c>
      <c r="B1400" s="8" t="s">
        <v>1492</v>
      </c>
    </row>
    <row r="1401" spans="1:2" x14ac:dyDescent="0.25">
      <c r="A1401" s="8">
        <v>2580</v>
      </c>
      <c r="B1401" s="8" t="s">
        <v>1307</v>
      </c>
    </row>
    <row r="1402" spans="1:2" x14ac:dyDescent="0.25">
      <c r="A1402" s="8">
        <v>2342</v>
      </c>
      <c r="B1402" s="8" t="s">
        <v>1308</v>
      </c>
    </row>
    <row r="1403" spans="1:2" x14ac:dyDescent="0.25">
      <c r="A1403" s="8">
        <v>2633</v>
      </c>
      <c r="B1403" s="8" t="s">
        <v>1309</v>
      </c>
    </row>
    <row r="1404" spans="1:2" x14ac:dyDescent="0.25">
      <c r="A1404" s="8">
        <v>2531</v>
      </c>
      <c r="B1404" s="8" t="s">
        <v>1311</v>
      </c>
    </row>
    <row r="1405" spans="1:2" x14ac:dyDescent="0.25">
      <c r="A1405" s="8">
        <v>2747</v>
      </c>
      <c r="B1405" s="8" t="s">
        <v>1312</v>
      </c>
    </row>
    <row r="1406" spans="1:2" x14ac:dyDescent="0.25">
      <c r="A1406" s="8">
        <v>2558</v>
      </c>
      <c r="B1406" s="8" t="s">
        <v>1325</v>
      </c>
    </row>
    <row r="1407" spans="1:2" x14ac:dyDescent="0.25">
      <c r="A1407" s="8">
        <v>2659</v>
      </c>
      <c r="B1407" s="8" t="s">
        <v>1310</v>
      </c>
    </row>
    <row r="1408" spans="1:2" x14ac:dyDescent="0.25">
      <c r="A1408" s="8">
        <v>2327</v>
      </c>
      <c r="B1408" s="8" t="s">
        <v>1493</v>
      </c>
    </row>
    <row r="1409" spans="1:2" x14ac:dyDescent="0.25">
      <c r="A1409" s="8">
        <v>2731</v>
      </c>
      <c r="B1409" s="8" t="s">
        <v>1314</v>
      </c>
    </row>
    <row r="1410" spans="1:2" x14ac:dyDescent="0.25">
      <c r="A1410" s="8">
        <v>2631</v>
      </c>
      <c r="B1410" s="8" t="s">
        <v>1315</v>
      </c>
    </row>
    <row r="1411" spans="1:2" x14ac:dyDescent="0.25">
      <c r="A1411" s="8">
        <v>2326</v>
      </c>
      <c r="B1411" s="8" t="s">
        <v>1494</v>
      </c>
    </row>
    <row r="1412" spans="1:2" x14ac:dyDescent="0.25">
      <c r="A1412" s="8">
        <v>2715</v>
      </c>
      <c r="B1412" s="8" t="s">
        <v>1317</v>
      </c>
    </row>
    <row r="1413" spans="1:2" x14ac:dyDescent="0.25">
      <c r="A1413" s="8">
        <v>2716</v>
      </c>
      <c r="B1413" s="8" t="s">
        <v>1318</v>
      </c>
    </row>
    <row r="1414" spans="1:2" x14ac:dyDescent="0.25">
      <c r="A1414" s="8">
        <v>2718</v>
      </c>
      <c r="B1414" s="8" t="s">
        <v>1319</v>
      </c>
    </row>
    <row r="1415" spans="1:2" x14ac:dyDescent="0.25">
      <c r="A1415" s="8">
        <v>2744</v>
      </c>
      <c r="B1415" s="8" t="s">
        <v>1320</v>
      </c>
    </row>
    <row r="1416" spans="1:2" x14ac:dyDescent="0.25">
      <c r="A1416" s="8">
        <v>1980</v>
      </c>
      <c r="B1416" s="8" t="s">
        <v>1321</v>
      </c>
    </row>
    <row r="1417" spans="1:2" x14ac:dyDescent="0.25">
      <c r="A1417" s="8">
        <v>2559</v>
      </c>
      <c r="B1417" s="8" t="s">
        <v>1322</v>
      </c>
    </row>
    <row r="1418" spans="1:2" x14ac:dyDescent="0.25">
      <c r="A1418" s="8">
        <v>2717</v>
      </c>
      <c r="B1418" s="8" t="s">
        <v>1323</v>
      </c>
    </row>
    <row r="1419" spans="1:2" x14ac:dyDescent="0.25">
      <c r="A1419" s="8">
        <v>2473</v>
      </c>
      <c r="B1419" s="8" t="s">
        <v>1324</v>
      </c>
    </row>
    <row r="1420" spans="1:2" x14ac:dyDescent="0.25">
      <c r="A1420" s="8">
        <v>2734</v>
      </c>
      <c r="B1420" s="8" t="s">
        <v>1509</v>
      </c>
    </row>
    <row r="1421" spans="1:2" x14ac:dyDescent="0.25">
      <c r="A1421" s="8">
        <v>2656</v>
      </c>
      <c r="B1421" s="8" t="s">
        <v>1327</v>
      </c>
    </row>
    <row r="1422" spans="1:2" x14ac:dyDescent="0.25">
      <c r="A1422" s="8">
        <v>2366</v>
      </c>
      <c r="B1422" s="8" t="s">
        <v>1328</v>
      </c>
    </row>
    <row r="1423" spans="1:2" x14ac:dyDescent="0.25">
      <c r="A1423" s="8">
        <v>2748</v>
      </c>
      <c r="B1423" s="8" t="s">
        <v>1329</v>
      </c>
    </row>
    <row r="1424" spans="1:2" x14ac:dyDescent="0.25">
      <c r="A1424" s="8">
        <v>2393</v>
      </c>
      <c r="B1424" s="8" t="s">
        <v>1330</v>
      </c>
    </row>
    <row r="1425" spans="1:2" x14ac:dyDescent="0.25">
      <c r="A1425" s="8">
        <v>2477</v>
      </c>
      <c r="B1425" s="8" t="s">
        <v>1403</v>
      </c>
    </row>
    <row r="1426" spans="1:2" x14ac:dyDescent="0.25">
      <c r="A1426" s="8">
        <v>2751</v>
      </c>
      <c r="B1426" s="8" t="s">
        <v>1404</v>
      </c>
    </row>
    <row r="1427" spans="1:2" x14ac:dyDescent="0.25">
      <c r="A1427" s="8">
        <v>4043</v>
      </c>
      <c r="B1427" s="8" t="s">
        <v>1495</v>
      </c>
    </row>
    <row r="1428" spans="1:2" x14ac:dyDescent="0.25">
      <c r="A1428">
        <v>4007</v>
      </c>
      <c r="B1428" t="s">
        <v>1405</v>
      </c>
    </row>
  </sheetData>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2</vt:i4>
      </vt:variant>
    </vt:vector>
  </HeadingPairs>
  <TitlesOfParts>
    <vt:vector size="2" baseType="lpstr">
      <vt:lpstr>OBŽ županijsko 2.3.2018</vt:lpstr>
      <vt:lpstr>Sheet2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HZTK</dc:creator>
  <cp:lastModifiedBy>Windows korisnik</cp:lastModifiedBy>
  <cp:lastPrinted>2018-03-02T18:01:22Z</cp:lastPrinted>
  <dcterms:created xsi:type="dcterms:W3CDTF">2017-11-14T08:03:14Z</dcterms:created>
  <dcterms:modified xsi:type="dcterms:W3CDTF">2018-03-04T09:16:55Z</dcterms:modified>
</cp:coreProperties>
</file>